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03.09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утверждение'!$B$14:$I$146</definedName>
    <definedName name="_xlnm.Print_Area" localSheetId="0">'на утверждение'!$A$1:$I$157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55" i="3" l="1"/>
  <c r="H155" i="3"/>
  <c r="G155" i="3"/>
  <c r="F155" i="3"/>
  <c r="E155" i="3"/>
  <c r="D155" i="3"/>
  <c r="C155" i="3"/>
  <c r="I154" i="3"/>
  <c r="H154" i="3"/>
  <c r="G154" i="3"/>
  <c r="F154" i="3"/>
  <c r="E154" i="3"/>
  <c r="D154" i="3"/>
  <c r="C154" i="3"/>
  <c r="I153" i="3"/>
  <c r="H153" i="3"/>
  <c r="G153" i="3"/>
  <c r="F153" i="3"/>
  <c r="E153" i="3"/>
  <c r="D153" i="3"/>
  <c r="C153" i="3"/>
  <c r="I152" i="3"/>
  <c r="H152" i="3"/>
  <c r="G152" i="3"/>
  <c r="F152" i="3"/>
  <c r="E152" i="3"/>
  <c r="D152" i="3"/>
  <c r="C152" i="3"/>
  <c r="I151" i="3"/>
  <c r="H151" i="3"/>
  <c r="G151" i="3"/>
  <c r="F151" i="3"/>
  <c r="E151" i="3"/>
  <c r="D151" i="3"/>
  <c r="C151" i="3"/>
  <c r="I150" i="3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F146" i="3"/>
  <c r="E146" i="3"/>
  <c r="D146" i="3"/>
  <c r="C146" i="3"/>
  <c r="I145" i="3"/>
  <c r="H145" i="3"/>
  <c r="G145" i="3"/>
  <c r="F145" i="3"/>
  <c r="E145" i="3"/>
  <c r="D145" i="3"/>
  <c r="C145" i="3"/>
  <c r="I144" i="3"/>
  <c r="H144" i="3"/>
  <c r="G144" i="3"/>
  <c r="F144" i="3"/>
  <c r="E144" i="3"/>
  <c r="D144" i="3"/>
  <c r="C144" i="3"/>
  <c r="I143" i="3"/>
  <c r="H143" i="3"/>
  <c r="G143" i="3"/>
  <c r="F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F129" i="3"/>
  <c r="E129" i="3"/>
  <c r="D129" i="3"/>
  <c r="C129" i="3"/>
  <c r="I128" i="3"/>
  <c r="H128" i="3"/>
  <c r="G128" i="3"/>
  <c r="F128" i="3"/>
  <c r="E128" i="3"/>
  <c r="D128" i="3"/>
  <c r="C128" i="3"/>
  <c r="I127" i="3"/>
  <c r="H127" i="3"/>
  <c r="G127" i="3"/>
  <c r="F127" i="3"/>
  <c r="E127" i="3"/>
  <c r="D127" i="3"/>
  <c r="C127" i="3"/>
  <c r="I126" i="3"/>
  <c r="H126" i="3"/>
  <c r="G126" i="3"/>
  <c r="F126" i="3"/>
  <c r="E126" i="3"/>
  <c r="D126" i="3"/>
  <c r="C126" i="3"/>
  <c r="I125" i="3"/>
  <c r="H125" i="3"/>
  <c r="G125" i="3"/>
  <c r="F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F121" i="3"/>
  <c r="E121" i="3"/>
  <c r="D121" i="3"/>
  <c r="C121" i="3"/>
  <c r="I120" i="3"/>
  <c r="H120" i="3"/>
  <c r="G120" i="3"/>
  <c r="F120" i="3"/>
  <c r="E120" i="3"/>
  <c r="D120" i="3"/>
  <c r="C120" i="3"/>
  <c r="I119" i="3"/>
  <c r="H119" i="3"/>
  <c r="G119" i="3"/>
  <c r="F119" i="3"/>
  <c r="E119" i="3"/>
  <c r="D119" i="3"/>
  <c r="C119" i="3"/>
  <c r="I118" i="3"/>
  <c r="H118" i="3"/>
  <c r="G118" i="3"/>
  <c r="F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F111" i="3"/>
  <c r="E111" i="3"/>
  <c r="D111" i="3"/>
  <c r="C111" i="3"/>
  <c r="I110" i="3"/>
  <c r="H110" i="3"/>
  <c r="G110" i="3"/>
  <c r="F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F105" i="3"/>
  <c r="E105" i="3"/>
  <c r="D105" i="3"/>
  <c r="C105" i="3"/>
  <c r="I104" i="3"/>
  <c r="H104" i="3"/>
  <c r="G104" i="3"/>
  <c r="F104" i="3"/>
  <c r="E104" i="3"/>
  <c r="D104" i="3"/>
  <c r="C104" i="3"/>
  <c r="I103" i="3"/>
  <c r="H103" i="3"/>
  <c r="G103" i="3"/>
  <c r="F103" i="3"/>
  <c r="E103" i="3"/>
  <c r="D103" i="3"/>
  <c r="C103" i="3"/>
  <c r="I102" i="3"/>
  <c r="H102" i="3"/>
  <c r="G102" i="3"/>
  <c r="F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F72" i="3"/>
  <c r="E72" i="3"/>
  <c r="D72" i="3"/>
  <c r="C72" i="3"/>
  <c r="I71" i="3"/>
  <c r="H71" i="3"/>
  <c r="G71" i="3"/>
  <c r="F71" i="3"/>
  <c r="E71" i="3"/>
  <c r="D71" i="3"/>
  <c r="C71" i="3"/>
  <c r="I70" i="3"/>
  <c r="H70" i="3"/>
  <c r="G70" i="3"/>
  <c r="F70" i="3"/>
  <c r="E70" i="3"/>
  <c r="D70" i="3"/>
  <c r="C70" i="3"/>
  <c r="I69" i="3"/>
  <c r="H69" i="3"/>
  <c r="G69" i="3"/>
  <c r="F69" i="3"/>
  <c r="E69" i="3"/>
  <c r="D69" i="3"/>
  <c r="C69" i="3"/>
  <c r="I68" i="3"/>
  <c r="H68" i="3"/>
  <c r="G68" i="3"/>
  <c r="F68" i="3"/>
  <c r="E68" i="3"/>
  <c r="D68" i="3"/>
  <c r="C68" i="3"/>
  <c r="I67" i="3"/>
  <c r="H67" i="3"/>
  <c r="G67" i="3"/>
  <c r="F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F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F46" i="3"/>
  <c r="E46" i="3"/>
  <c r="D46" i="3"/>
  <c r="C46" i="3"/>
  <c r="I45" i="3"/>
  <c r="H45" i="3"/>
  <c r="G45" i="3"/>
  <c r="F45" i="3"/>
  <c r="E45" i="3"/>
  <c r="D45" i="3"/>
  <c r="C45" i="3"/>
  <c r="I44" i="3"/>
  <c r="H44" i="3"/>
  <c r="G44" i="3"/>
  <c r="F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F36" i="3"/>
  <c r="E36" i="3"/>
  <c r="D36" i="3"/>
  <c r="C36" i="3"/>
  <c r="I35" i="3"/>
  <c r="H35" i="3"/>
  <c r="G35" i="3"/>
  <c r="F35" i="3"/>
  <c r="E35" i="3"/>
  <c r="D35" i="3"/>
  <c r="C35" i="3"/>
  <c r="I34" i="3"/>
  <c r="H34" i="3"/>
  <c r="G34" i="3"/>
  <c r="F34" i="3"/>
  <c r="E34" i="3"/>
  <c r="D34" i="3"/>
  <c r="C34" i="3"/>
  <c r="I33" i="3"/>
  <c r="H33" i="3"/>
  <c r="G33" i="3"/>
  <c r="F33" i="3"/>
  <c r="E33" i="3"/>
  <c r="D33" i="3"/>
  <c r="C33" i="3"/>
  <c r="I32" i="3"/>
  <c r="H32" i="3"/>
  <c r="G32" i="3"/>
  <c r="F32" i="3"/>
  <c r="E32" i="3"/>
  <c r="D32" i="3"/>
  <c r="C32" i="3"/>
  <c r="I31" i="3"/>
  <c r="H31" i="3"/>
  <c r="G31" i="3"/>
  <c r="F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<sst xmlns="http://schemas.openxmlformats.org/spreadsheetml/2006/main" count="23" uniqueCount="23">
  <si>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</si>
  <si>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</si>
  <si>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</si>
  <si>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</si>
  <si>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</si>
  <si>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</si>
  <si>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</si>
  <si>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</si>
  <si>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</si>
  <si>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</si>
  <si>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</si>
  <si>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</si>
  <si>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</si>
  <si>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</si>
  <si>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</si>
  <si>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</si>
  <si>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</si>
  <si>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</si>
  <si>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Дата проведения проверки знаний: 03.09.2026</t>
  </si>
  <si>
    <t>Заместитель руководителя</t>
  </si>
  <si>
    <t>А.С. Ефременков</t>
  </si>
  <si>
    <t>ООО "ФИТОКОСМЕТИК"</t>
  </si>
  <si>
    <t>Начальник отдела                                                                Перегудин Э.Е.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</si>
</sst>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3.09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ООО "СЕВЕРНЫЙ ХОЛОД"</v>
          </cell>
          <cell r="G4" t="str">
            <v>Шевченко</v>
          </cell>
          <cell r="H4" t="str">
            <v>Роман</v>
          </cell>
          <cell r="I4" t="str">
            <v>Сергеевич</v>
          </cell>
          <cell r="K4" t="str">
            <v>инженер-механик</v>
          </cell>
          <cell r="M4" t="str">
            <v>первичная</v>
          </cell>
          <cell r="N4" t="str">
            <v>ремонтный персонал</v>
          </cell>
          <cell r="R4" t="str">
            <v>II до 1000 В</v>
          </cell>
          <cell r="S4" t="str">
            <v>ПТЭЭПЭЭ</v>
          </cell>
          <cell r="V4">
            <v>0.375</v>
          </cell>
        </row>
        <row r="5">
          <cell r="E5" t="str">
            <v>ООО "СЕВЕРНЫЙ ХОЛОД"</v>
          </cell>
          <cell r="G5" t="str">
            <v>Бутримов</v>
          </cell>
          <cell r="H5" t="str">
            <v>Сергей</v>
          </cell>
          <cell r="I5" t="str">
            <v>Александрович</v>
          </cell>
          <cell r="K5" t="str">
            <v>инженер-механик</v>
          </cell>
          <cell r="M5" t="str">
            <v>первичная</v>
          </cell>
          <cell r="N5" t="str">
            <v>ремонтный персонал</v>
          </cell>
          <cell r="R5" t="str">
            <v>II до 1000 В</v>
          </cell>
          <cell r="S5" t="str">
            <v>ПТЭЭПЭЭ</v>
          </cell>
          <cell r="V5">
            <v>0.375</v>
          </cell>
        </row>
        <row r="6">
          <cell r="E6" t="str">
            <v>ООО "РОЗТЕХ"</v>
          </cell>
          <cell r="G6" t="str">
            <v>Семенов</v>
          </cell>
          <cell r="H6" t="str">
            <v>Станислав</v>
          </cell>
          <cell r="I6" t="str">
            <v>Сергеевич</v>
          </cell>
          <cell r="K6" t="str">
            <v>Главный инженер</v>
          </cell>
          <cell r="M6" t="str">
            <v>первичная</v>
          </cell>
          <cell r="N6" t="str">
            <v>административно—технический персонал</v>
          </cell>
          <cell r="R6" t="str">
            <v>II до 1000 В</v>
          </cell>
          <cell r="S6" t="str">
            <v>ПТЭЭПЭЭ</v>
          </cell>
          <cell r="V6">
            <v>0.375</v>
          </cell>
        </row>
        <row r="7">
          <cell r="E7" t="str">
            <v>ООО "ЛАВСТИЛ"</v>
          </cell>
          <cell r="G7" t="str">
            <v>Тарасов</v>
          </cell>
          <cell r="H7" t="str">
            <v>Сергей</v>
          </cell>
          <cell r="I7" t="str">
            <v>Иванович</v>
          </cell>
          <cell r="K7" t="str">
            <v>старший мастер цеха</v>
          </cell>
          <cell r="M7" t="str">
            <v>внеочередная</v>
          </cell>
          <cell r="N7" t="str">
            <v>административно—технический персонал</v>
          </cell>
          <cell r="R7" t="str">
            <v>III до 1000 В</v>
          </cell>
          <cell r="S7" t="str">
            <v>ПТЭЭПЭЭ</v>
          </cell>
          <cell r="V7">
            <v>0.375</v>
          </cell>
        </row>
        <row r="8">
          <cell r="E8" t="str">
            <v>ООО "АВАНГАРД II"</v>
          </cell>
          <cell r="G8" t="str">
            <v>Шелобод</v>
          </cell>
          <cell r="H8" t="str">
            <v>Евгений</v>
          </cell>
          <cell r="I8" t="str">
            <v>Николаевич</v>
          </cell>
          <cell r="K8" t="str">
            <v>Старший администратор</v>
          </cell>
          <cell r="M8" t="str">
            <v>очередная</v>
          </cell>
          <cell r="N8" t="str">
            <v>оперативно-ремонтный персонал</v>
          </cell>
          <cell r="R8" t="str">
            <v>II до 1000 В</v>
          </cell>
          <cell r="S8" t="str">
            <v>ПТЭЭПЭЭ</v>
          </cell>
          <cell r="V8">
            <v>0.375</v>
          </cell>
        </row>
        <row r="9">
          <cell r="E9" t="str">
            <v>ООО "АВТОМОЛ"</v>
          </cell>
          <cell r="G9" t="str">
            <v>Масалимов</v>
          </cell>
          <cell r="H9" t="str">
            <v>Мазит</v>
          </cell>
          <cell r="I9" t="str">
            <v>Назифович</v>
          </cell>
          <cell r="K9" t="str">
            <v>Начальник участка водителей</v>
          </cell>
          <cell r="M9" t="str">
            <v>первичная</v>
          </cell>
          <cell r="N9" t="str">
            <v>административно—технический персонал</v>
          </cell>
          <cell r="R9" t="str">
            <v>II до 1000 В</v>
          </cell>
          <cell r="S9" t="str">
            <v>ПТЭЭПЭЭ</v>
          </cell>
          <cell r="V9">
            <v>0.375</v>
          </cell>
        </row>
        <row r="10">
          <cell r="E10" t="str">
            <v>МП "ТЕПЛОЦЕНТРАЛЬ"</v>
          </cell>
          <cell r="G10" t="str">
            <v>Бирюков</v>
          </cell>
          <cell r="H10" t="str">
            <v>Евгений</v>
          </cell>
          <cell r="I10" t="str">
            <v>Олегович</v>
          </cell>
          <cell r="K10" t="str">
            <v>Главный энергетик</v>
          </cell>
          <cell r="M10" t="str">
            <v>очередная</v>
          </cell>
          <cell r="N10" t="str">
            <v>административно—технический персонал</v>
          </cell>
          <cell r="R10" t="str">
            <v>IV до и выше 1000 В</v>
          </cell>
          <cell r="S10" t="str">
            <v>ПТЭЭПЭЭ</v>
          </cell>
          <cell r="V10">
            <v>0.375</v>
          </cell>
        </row>
        <row r="11">
          <cell r="E11" t="str">
            <v>ООО "АВТОМОЛ"</v>
          </cell>
          <cell r="G11" t="str">
            <v>Валеев</v>
          </cell>
          <cell r="H11" t="str">
            <v>Александр</v>
          </cell>
          <cell r="I11" t="str">
            <v>Дыфарович</v>
          </cell>
          <cell r="K11" t="str">
            <v>Руководитель по административно-хозяйственной части</v>
          </cell>
          <cell r="M11" t="str">
            <v>очередная</v>
          </cell>
          <cell r="N11" t="str">
            <v>административно—технический персонал</v>
          </cell>
          <cell r="R11" t="str">
            <v>IV до 1000 В</v>
          </cell>
          <cell r="S11" t="str">
            <v>ПТЭЭПЭЭ</v>
          </cell>
          <cell r="V11">
            <v>0.375</v>
          </cell>
        </row>
        <row r="12">
          <cell r="E12" t="str">
            <v>ГБУЗ МОСКОВСКОЙ ОБЛАСТИ "ПАВЛОВО-ПОСАДСКАЯ БОЛЬНИЦА"</v>
          </cell>
          <cell r="G12" t="str">
            <v>Иванов</v>
          </cell>
          <cell r="H12" t="str">
            <v>Александр</v>
          </cell>
          <cell r="I12" t="str">
            <v>Витальевич</v>
          </cell>
          <cell r="K12" t="str">
            <v>Начальник Хозяйственной службы</v>
          </cell>
          <cell r="M12" t="str">
            <v>внеочередная</v>
          </cell>
          <cell r="N12" t="str">
            <v>административно—технический персонал</v>
          </cell>
          <cell r="R12" t="str">
            <v>IV до 1000 В</v>
          </cell>
          <cell r="S12" t="str">
            <v>ПТЭЭПЭЭ</v>
          </cell>
          <cell r="V12">
            <v>0.375</v>
          </cell>
        </row>
        <row r="13">
          <cell r="E13" t="str">
            <v>ГБУЗ МОСКОВСКОЙ ОБЛАСТИ "ПАВЛОВО-ПОСАДСКАЯ БОЛЬНИЦА"</v>
          </cell>
          <cell r="G13" t="str">
            <v>Заруднева</v>
          </cell>
          <cell r="H13" t="str">
            <v>Елена</v>
          </cell>
          <cell r="I13" t="str">
            <v>Евгеньевна</v>
          </cell>
          <cell r="K13" t="str">
            <v>Ведущий инженер по охране труда</v>
          </cell>
          <cell r="M13" t="str">
            <v>внеочередная</v>
          </cell>
          <cell r="N13" t="str">
            <v>контролирующий электроустановки</v>
          </cell>
          <cell r="R13" t="str">
            <v>IV до 1000 В</v>
          </cell>
          <cell r="S13" t="str">
            <v>ПТЭЭПЭЭ</v>
          </cell>
          <cell r="V13">
            <v>0.375</v>
          </cell>
        </row>
        <row r="14">
          <cell r="E14" t="str">
            <v>ГБУЗ МОСКОВСКОЙ ОБЛАСТИ "ПАВЛОВО-ПОСАДСКАЯ БОЛЬНИЦА"</v>
          </cell>
          <cell r="G14" t="str">
            <v>Сибиряков</v>
          </cell>
          <cell r="H14" t="str">
            <v>Александр</v>
          </cell>
          <cell r="I14" t="str">
            <v>Ильич</v>
          </cell>
          <cell r="K14" t="str">
            <v>начальник отдела по безопасности</v>
          </cell>
          <cell r="M14" t="str">
            <v>первичная</v>
          </cell>
          <cell r="N14" t="str">
            <v>административно—технический персонал</v>
          </cell>
          <cell r="R14" t="str">
            <v>II до 1000 В</v>
          </cell>
          <cell r="S14" t="str">
            <v>ПТЭЭПЭЭ</v>
          </cell>
          <cell r="V14">
            <v>0.375</v>
          </cell>
        </row>
        <row r="15">
          <cell r="E15" t="str">
            <v>ООО "ЗДОРОВЬЕ +"</v>
          </cell>
          <cell r="G15" t="str">
            <v>Махалин</v>
          </cell>
          <cell r="H15" t="str">
            <v>Александр</v>
          </cell>
          <cell r="I15" t="str">
            <v>Иванович</v>
          </cell>
          <cell r="K15" t="str">
            <v>Мастер службы технического обеспечения</v>
          </cell>
          <cell r="M15" t="str">
            <v>очередная</v>
          </cell>
          <cell r="N15" t="str">
            <v>административно—технический персонал</v>
          </cell>
          <cell r="R15" t="str">
            <v>IV до 1000 В</v>
          </cell>
          <cell r="S15" t="str">
            <v>ПТЭЭПЭЭ</v>
          </cell>
          <cell r="V15">
            <v>0.375</v>
          </cell>
        </row>
        <row r="16">
          <cell r="E16" t="str">
            <v>АО "ВМС-ПРИНТ"</v>
          </cell>
          <cell r="G16" t="str">
            <v>Расторгуев</v>
          </cell>
          <cell r="H16" t="str">
            <v>Алексей</v>
          </cell>
          <cell r="I16" t="str">
            <v>Владимирович</v>
          </cell>
          <cell r="K16" t="str">
            <v>Главный механик</v>
          </cell>
          <cell r="M16" t="str">
            <v>очередная</v>
          </cell>
          <cell r="N16" t="str">
            <v>административно—технический персонал</v>
          </cell>
          <cell r="R16" t="str">
            <v>IV до 1000 В</v>
          </cell>
          <cell r="S16" t="str">
            <v>ПТЭЭПЭЭ</v>
          </cell>
          <cell r="V16">
            <v>0.375</v>
          </cell>
        </row>
        <row r="17">
          <cell r="E17" t="str">
            <v>АО "БИОКАД"</v>
          </cell>
          <cell r="G17" t="str">
            <v>Пленокос</v>
          </cell>
          <cell r="H17" t="str">
            <v>Василий</v>
          </cell>
          <cell r="I17" t="str">
            <v>Николаевич</v>
          </cell>
          <cell r="K17" t="str">
            <v>Инженер по техническому обеспечению</v>
          </cell>
          <cell r="M17" t="str">
            <v>очередная</v>
          </cell>
          <cell r="N17" t="str">
            <v>административно—технический персонал</v>
          </cell>
          <cell r="R17" t="str">
            <v>IV до 1000 В</v>
          </cell>
          <cell r="S17" t="str">
            <v>ПТЭЭПЭЭ</v>
          </cell>
          <cell r="V17">
            <v>0.375</v>
          </cell>
        </row>
        <row r="18">
          <cell r="E18" t="str">
            <v>АО "БИОКАД"</v>
          </cell>
          <cell r="G18" t="str">
            <v>Саидов</v>
          </cell>
          <cell r="H18" t="str">
            <v>Андрей</v>
          </cell>
          <cell r="I18" t="str">
            <v>Владимирович</v>
          </cell>
          <cell r="K18" t="str">
            <v>Руководитель группы обеспечения энергетики</v>
          </cell>
          <cell r="M18" t="str">
            <v>очередная</v>
          </cell>
          <cell r="N18" t="str">
            <v>административно—технический персонал</v>
          </cell>
          <cell r="R18" t="str">
            <v>V до и выше 1000 В</v>
          </cell>
          <cell r="S18" t="str">
            <v>ПТЭЭПЭЭ</v>
          </cell>
          <cell r="V18">
            <v>0.375</v>
          </cell>
        </row>
        <row r="19">
          <cell r="E19" t="str">
            <v>АО "БИОКАД"</v>
          </cell>
          <cell r="G19" t="str">
            <v>Замаренов</v>
          </cell>
          <cell r="H19" t="str">
            <v>Сергей</v>
          </cell>
          <cell r="I19" t="str">
            <v>Юрьевич</v>
          </cell>
          <cell r="K19" t="str">
            <v>Инженер по техническому обеспечению</v>
          </cell>
          <cell r="M19" t="str">
            <v>внеочередная</v>
          </cell>
          <cell r="N19" t="str">
            <v>административно—технический персонал</v>
          </cell>
          <cell r="R19" t="str">
            <v>V до и выше 1000 В</v>
          </cell>
          <cell r="S19" t="str">
            <v>ПТЭЭПЭЭ</v>
          </cell>
          <cell r="V19">
            <v>0.375</v>
          </cell>
        </row>
        <row r="20">
          <cell r="E20" t="str">
            <v>АО "БИОКАД"</v>
          </cell>
          <cell r="G20" t="str">
            <v>Беляев</v>
          </cell>
          <cell r="H20" t="str">
            <v>Артем</v>
          </cell>
          <cell r="I20" t="str">
            <v>Александрович</v>
          </cell>
          <cell r="K20" t="str">
            <v>Инженер по лабораторному оборудованию</v>
          </cell>
          <cell r="M20" t="str">
            <v>очередная</v>
          </cell>
          <cell r="N20" t="str">
            <v>административно—технический персонал</v>
          </cell>
          <cell r="R20" t="str">
            <v>IV до 1000 В</v>
          </cell>
          <cell r="S20" t="str">
            <v>ПТЭЭПЭЭ</v>
          </cell>
          <cell r="V20">
            <v>0.375</v>
          </cell>
        </row>
        <row r="21">
          <cell r="E21" t="str">
            <v>ООО "ПНЕВМАКС"</v>
          </cell>
          <cell r="G21" t="str">
            <v>Гуськов</v>
          </cell>
          <cell r="H21" t="str">
            <v>Игорь</v>
          </cell>
          <cell r="I21" t="str">
            <v>Валентинович</v>
          </cell>
          <cell r="K21" t="str">
            <v>Старший специалист по АХО</v>
          </cell>
          <cell r="M21" t="str">
            <v>очередная</v>
          </cell>
          <cell r="N21" t="str">
            <v>административно—технический персонал</v>
          </cell>
          <cell r="R21" t="str">
            <v>IV до 1000 В</v>
          </cell>
          <cell r="S21" t="str">
            <v>ПТЭЭПЭЭ</v>
          </cell>
          <cell r="V21">
            <v>0.375</v>
          </cell>
        </row>
        <row r="22">
          <cell r="E22" t="str">
            <v>ООО "ПНЕВМАКС"</v>
          </cell>
          <cell r="G22" t="str">
            <v>Здрюев</v>
          </cell>
          <cell r="H22" t="str">
            <v>Артем</v>
          </cell>
          <cell r="I22" t="str">
            <v>Михайлович</v>
          </cell>
          <cell r="K22" t="str">
            <v>Руководитель склада</v>
          </cell>
          <cell r="M22" t="str">
            <v>очередная</v>
          </cell>
          <cell r="N22" t="str">
            <v>административно—технический персонал</v>
          </cell>
          <cell r="R22" t="str">
            <v>III до 1000 В</v>
          </cell>
          <cell r="S22" t="str">
            <v>ПТЭЭПЭЭ</v>
          </cell>
          <cell r="V22">
            <v>0.375</v>
          </cell>
        </row>
        <row r="23">
          <cell r="E23" t="str">
            <v>ООО "ПНЕВМАКС"</v>
          </cell>
          <cell r="G23" t="str">
            <v>Клепикова</v>
          </cell>
          <cell r="H23" t="str">
            <v>Дарья</v>
          </cell>
          <cell r="I23" t="str">
            <v>Николаевна</v>
          </cell>
          <cell r="K23" t="str">
            <v>Специалист по охране труда и производственной безопасности</v>
          </cell>
          <cell r="M23" t="str">
            <v>первичная</v>
          </cell>
          <cell r="N23" t="str">
            <v>административно—технический персонал</v>
          </cell>
          <cell r="R23" t="str">
            <v>II до 1000 В</v>
          </cell>
          <cell r="S23" t="str">
            <v>ПТЭЭПЭЭ</v>
          </cell>
          <cell r="V23">
            <v>0.39583333333333331</v>
          </cell>
        </row>
        <row r="24">
          <cell r="E24" t="str">
            <v>ООО "КВРЗ "НОВОТРАНС"</v>
          </cell>
          <cell r="G24" t="str">
            <v>Мальцев</v>
          </cell>
          <cell r="H24" t="str">
            <v>Денис</v>
          </cell>
          <cell r="I24" t="str">
            <v>Владимирович</v>
          </cell>
          <cell r="K24" t="str">
            <v>Главный инженер</v>
          </cell>
          <cell r="M24" t="str">
            <v>очередная</v>
          </cell>
          <cell r="N24" t="str">
            <v>административно—технический персонал</v>
          </cell>
          <cell r="R24" t="str">
            <v>III до 1000 В</v>
          </cell>
          <cell r="S24" t="str">
            <v>ПТЭЭПЭЭ</v>
          </cell>
          <cell r="V24">
            <v>0.39583333333333331</v>
          </cell>
        </row>
        <row r="25">
          <cell r="E25" t="str">
            <v>ООО "АЕРО ДИСК"</v>
          </cell>
          <cell r="G25" t="str">
            <v>Куринский</v>
          </cell>
          <cell r="H25" t="str">
            <v>Вячеслав</v>
          </cell>
          <cell r="I25" t="str">
            <v>Юрьевич</v>
          </cell>
          <cell r="K25" t="str">
            <v>Руководитель отдела внедрения и сопровождения</v>
          </cell>
          <cell r="M25" t="str">
            <v>очередная</v>
          </cell>
          <cell r="N25" t="str">
            <v>административно—технический персонал</v>
          </cell>
          <cell r="R25" t="str">
            <v>IV до 1000 В</v>
          </cell>
          <cell r="S25" t="str">
            <v>ПТЭЭПЭЭ</v>
          </cell>
          <cell r="V25">
            <v>0.39583333333333331</v>
          </cell>
        </row>
        <row r="26">
          <cell r="E26" t="str">
            <v>ООО "МАСТЕР КОМПЛЕКТ"</v>
          </cell>
          <cell r="G26" t="str">
            <v>Баканов</v>
          </cell>
          <cell r="H26" t="str">
            <v>Сергей</v>
          </cell>
          <cell r="I26" t="str">
            <v>Владамирович</v>
          </cell>
          <cell r="K26" t="str">
            <v>Электрогазосварщик</v>
          </cell>
          <cell r="M26" t="str">
            <v>очередная</v>
          </cell>
          <cell r="N26" t="str">
            <v>ремонтный персонал</v>
          </cell>
          <cell r="R26" t="str">
            <v>II до 1000 В</v>
          </cell>
          <cell r="S26" t="str">
            <v>ПТЭЭПЭЭ</v>
          </cell>
          <cell r="V26">
            <v>0.39583333333333331</v>
          </cell>
        </row>
        <row r="27">
          <cell r="E27" t="str">
            <v>ООО "ПНЕВМАКС СИСТЕМЫ"</v>
          </cell>
          <cell r="G27" t="str">
            <v>Сазанов</v>
          </cell>
          <cell r="H27" t="str">
            <v>Алексей</v>
          </cell>
          <cell r="I27" t="str">
            <v>Игоревич</v>
          </cell>
          <cell r="K27" t="str">
            <v>Начальник производства</v>
          </cell>
          <cell r="M27" t="str">
            <v>очередная</v>
          </cell>
          <cell r="N27" t="str">
            <v>административно—технический персонал</v>
          </cell>
          <cell r="R27" t="str">
            <v>IV до 1000 В</v>
          </cell>
          <cell r="S27" t="str">
            <v>ПТЭЭПЭЭ</v>
          </cell>
          <cell r="V27">
            <v>0.39583333333333331</v>
          </cell>
        </row>
        <row r="28">
          <cell r="G28" t="str">
            <v>Яковлев</v>
          </cell>
          <cell r="H28" t="str">
            <v>Юрий</v>
          </cell>
          <cell r="I28" t="str">
            <v>Петрович</v>
          </cell>
          <cell r="K28" t="str">
            <v>инженер-электроник</v>
          </cell>
          <cell r="M28" t="str">
            <v>внеочередная</v>
          </cell>
          <cell r="N28" t="str">
            <v>административно—технический персонал</v>
          </cell>
          <cell r="R28" t="str">
            <v>III до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"ПНЕВМАКС СИСТЕМЫ"</v>
          </cell>
          <cell r="G29" t="str">
            <v>Сазанов</v>
          </cell>
          <cell r="H29" t="str">
            <v>Роман</v>
          </cell>
          <cell r="I29" t="str">
            <v>Игоревич</v>
          </cell>
          <cell r="K29" t="str">
            <v>Начальник сборочного цеха</v>
          </cell>
          <cell r="M29" t="str">
            <v>очередная</v>
          </cell>
          <cell r="N29" t="str">
            <v>административно—технический персонал</v>
          </cell>
          <cell r="R29" t="str">
            <v>IV до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"ПНЕВМАКС СИСТЕМЫ"</v>
          </cell>
          <cell r="G30" t="str">
            <v>Сафонов</v>
          </cell>
          <cell r="H30" t="str">
            <v>Антон</v>
          </cell>
          <cell r="I30" t="str">
            <v>Игоревич</v>
          </cell>
          <cell r="K30" t="str">
            <v>Начальник цеха металлоконструкций</v>
          </cell>
          <cell r="M30" t="str">
            <v>очередная</v>
          </cell>
          <cell r="N30" t="str">
            <v>административно—технический персонал</v>
          </cell>
          <cell r="R30" t="str">
            <v>IV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"ПНЕВМАКС СИСТЕМЫ"</v>
          </cell>
          <cell r="G31" t="str">
            <v>Малородов</v>
          </cell>
          <cell r="H31" t="str">
            <v>Александр</v>
          </cell>
          <cell r="I31" t="str">
            <v>Александрович</v>
          </cell>
          <cell r="K31" t="str">
            <v>Заместитель руководителя сервисного отдела</v>
          </cell>
          <cell r="M31" t="str">
            <v>очередная</v>
          </cell>
          <cell r="N31" t="str">
            <v>административно—технический персонал</v>
          </cell>
          <cell r="R31" t="str">
            <v>IV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ООО "ПНЕВМАКС СИСТЕМЫ"</v>
          </cell>
          <cell r="G32" t="str">
            <v>Клепикова</v>
          </cell>
          <cell r="H32" t="str">
            <v>Дарья</v>
          </cell>
          <cell r="I32" t="str">
            <v>Николаевна</v>
          </cell>
          <cell r="K32" t="str">
            <v>Специалист по охране труда и производственной безопасности</v>
          </cell>
          <cell r="M32" t="str">
            <v>первичная</v>
          </cell>
          <cell r="N32" t="str">
            <v>административно—технический персонал</v>
          </cell>
          <cell r="R32" t="str">
            <v>II до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«ПОДМОСКОВЬЕ-ГСА»</v>
          </cell>
          <cell r="G33" t="str">
            <v>Хрусталев</v>
          </cell>
          <cell r="H33" t="str">
            <v>Сергей</v>
          </cell>
          <cell r="I33" t="str">
            <v>Михайлович</v>
          </cell>
          <cell r="K33" t="str">
            <v>Инженер АСУ ТП</v>
          </cell>
          <cell r="M33" t="str">
            <v>внеочередная</v>
          </cell>
          <cell r="N33" t="str">
            <v>административно—технический персонал</v>
          </cell>
          <cell r="R33" t="str">
            <v>III до 1000 В</v>
          </cell>
          <cell r="S33" t="str">
            <v>ПТЭЭПЭЭ</v>
          </cell>
          <cell r="V33">
            <v>0.39583333333333331</v>
          </cell>
        </row>
        <row r="34">
          <cell r="E34" t="str">
            <v>ООО «ПОДМОСКОВЬЕ-ГСА»</v>
          </cell>
          <cell r="G34" t="str">
            <v>Сухарев</v>
          </cell>
          <cell r="H34" t="str">
            <v>Вадим</v>
          </cell>
          <cell r="I34" t="str">
            <v>Андреевич</v>
          </cell>
          <cell r="K34" t="str">
            <v>Мастер по обслуживанию и ремонту газового оборудования</v>
          </cell>
          <cell r="M34" t="str">
            <v>очередная</v>
          </cell>
          <cell r="N34" t="str">
            <v>ремонтный персонал</v>
          </cell>
          <cell r="R34" t="str">
            <v>III до 1000 В</v>
          </cell>
          <cell r="S34" t="str">
            <v>ПТЭЭПЭЭ</v>
          </cell>
          <cell r="V34">
            <v>0.39583333333333331</v>
          </cell>
        </row>
        <row r="35">
          <cell r="E35" t="str">
            <v>ООО «ПОДМОСКОВЬЕ-ГСА»</v>
          </cell>
          <cell r="G35" t="str">
            <v>Полухов</v>
          </cell>
          <cell r="H35" t="str">
            <v>Егор</v>
          </cell>
          <cell r="I35" t="str">
            <v>Александрович</v>
          </cell>
          <cell r="K35" t="str">
            <v>Мастер по обслуживанию и ремонту газового оборудования</v>
          </cell>
          <cell r="M35" t="str">
            <v>очередная</v>
          </cell>
          <cell r="N35" t="str">
            <v>ремонтный персонал</v>
          </cell>
          <cell r="R35" t="str">
            <v>III до 1000 В</v>
          </cell>
          <cell r="S35" t="str">
            <v>ПТЭЭПЭЭ</v>
          </cell>
          <cell r="V35">
            <v>0.39583333333333331</v>
          </cell>
        </row>
        <row r="36">
          <cell r="E36" t="str">
            <v>ООО «ПОДМОСКОВЬЕ-ГСА»</v>
          </cell>
          <cell r="G36" t="str">
            <v>Чижов</v>
          </cell>
          <cell r="H36" t="str">
            <v>Игорь</v>
          </cell>
          <cell r="I36" t="str">
            <v>Константинович</v>
          </cell>
          <cell r="K36" t="str">
            <v>Инженер по обслуживанию и ремонту газового оборудования</v>
          </cell>
          <cell r="M36" t="str">
            <v>очередная</v>
          </cell>
          <cell r="N36" t="str">
            <v>ремонтный персонал</v>
          </cell>
          <cell r="R36" t="str">
            <v>IV до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"ФИТОКОСМЕТИК"</v>
          </cell>
          <cell r="G37" t="str">
            <v>Провозин</v>
          </cell>
          <cell r="H37" t="str">
            <v>Кирилл</v>
          </cell>
          <cell r="I37" t="str">
            <v>Владимирович</v>
          </cell>
          <cell r="K37" t="str">
            <v>инженер-механик</v>
          </cell>
          <cell r="M37" t="str">
            <v>внеочередная</v>
          </cell>
          <cell r="N37" t="str">
            <v>административно—технический персонал</v>
          </cell>
          <cell r="R37" t="str">
            <v>III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"МЭЙДЖОР ТЕРМИНАЛ"</v>
          </cell>
          <cell r="G38" t="str">
            <v>Федоров</v>
          </cell>
          <cell r="H38" t="str">
            <v>Андрей</v>
          </cell>
          <cell r="I38" t="str">
            <v>Николаевич</v>
          </cell>
          <cell r="K38" t="str">
            <v>Специалист по эксплуатации</v>
          </cell>
          <cell r="M38" t="str">
            <v>очередная</v>
          </cell>
          <cell r="N38" t="str">
            <v>оперативно-ремонтный персонал</v>
          </cell>
          <cell r="R38" t="str">
            <v>IV до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ООО "ВАЛДЕКС"</v>
          </cell>
          <cell r="G39" t="str">
            <v>Зайченко</v>
          </cell>
          <cell r="H39" t="str">
            <v>Дмитрий</v>
          </cell>
          <cell r="I39" t="str">
            <v>Викторович</v>
          </cell>
          <cell r="K39" t="str">
            <v>Инженер КИПиА</v>
          </cell>
          <cell r="M39" t="str">
            <v>внеочередная</v>
          </cell>
          <cell r="N39" t="str">
            <v>административно—технический персонал</v>
          </cell>
          <cell r="R39" t="str">
            <v>IV до 1000 В</v>
          </cell>
          <cell r="S39" t="str">
            <v>ПТЭЭПЭЭ</v>
          </cell>
          <cell r="V39">
            <v>0.39583333333333298</v>
          </cell>
        </row>
        <row r="40">
          <cell r="E40" t="str">
            <v>ООО "ВАЛДЕКС"</v>
          </cell>
          <cell r="G40" t="str">
            <v>Жандаров</v>
          </cell>
          <cell r="H40" t="str">
            <v>Владимир</v>
          </cell>
          <cell r="I40" t="str">
            <v>Николаевич</v>
          </cell>
          <cell r="K40" t="str">
            <v>Мастер</v>
          </cell>
          <cell r="M40" t="str">
            <v>первичная</v>
          </cell>
          <cell r="N40" t="str">
            <v>административно—технический персонал</v>
          </cell>
          <cell r="R40" t="str">
            <v>II до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ООО "ВАЛДЕКС"</v>
          </cell>
          <cell r="G41" t="str">
            <v>Бичагов</v>
          </cell>
          <cell r="H41" t="str">
            <v>Кирилл</v>
          </cell>
          <cell r="I41" t="str">
            <v>Евгеньевич</v>
          </cell>
          <cell r="K41" t="str">
            <v>Мастер</v>
          </cell>
          <cell r="M41" t="str">
            <v>первичная</v>
          </cell>
          <cell r="N41" t="str">
            <v>административно—технический персонал</v>
          </cell>
          <cell r="R41" t="str">
            <v>II до 1000 В</v>
          </cell>
          <cell r="S41" t="str">
            <v>ПТЭЭПЭЭ</v>
          </cell>
          <cell r="V41">
            <v>0.39583333333333298</v>
          </cell>
        </row>
        <row r="42">
          <cell r="E42" t="str">
            <v>ООО "ВАЛДЕКС"</v>
          </cell>
          <cell r="G42" t="str">
            <v>Нечитайло</v>
          </cell>
          <cell r="H42" t="str">
            <v>Сергей</v>
          </cell>
          <cell r="I42" t="str">
            <v>Юрьевич</v>
          </cell>
          <cell r="K42" t="str">
            <v>Мастер</v>
          </cell>
          <cell r="M42" t="str">
            <v>первичная</v>
          </cell>
          <cell r="N42" t="str">
            <v>административно—технический персонал</v>
          </cell>
          <cell r="R42" t="str">
            <v>II до 1000 В</v>
          </cell>
          <cell r="S42" t="str">
            <v>ПТЭЭПЭЭ</v>
          </cell>
          <cell r="V42">
            <v>0.39583333333333298</v>
          </cell>
        </row>
        <row r="43">
          <cell r="E43" t="str">
            <v>ООО "ЭЛЭМ ИНЖИНИРИНГ"</v>
          </cell>
          <cell r="G43" t="str">
            <v>Ванюшкин</v>
          </cell>
          <cell r="H43" t="str">
            <v>Михаил</v>
          </cell>
          <cell r="I43" t="str">
            <v>Юрьевич</v>
          </cell>
          <cell r="K43" t="str">
            <v>Старший производитель работ</v>
          </cell>
          <cell r="M43" t="str">
            <v>очередная</v>
          </cell>
          <cell r="N43" t="str">
            <v>административно—технический персонал</v>
          </cell>
          <cell r="R43" t="str">
            <v>IV до 1000 В</v>
          </cell>
          <cell r="S43" t="str">
            <v>ПТЭЭПЭЭ</v>
          </cell>
          <cell r="V43">
            <v>0.39583333333333298</v>
          </cell>
        </row>
        <row r="44">
          <cell r="E44" t="str">
            <v>ООО "ЭЛЭМ ИНЖИНИРИНГ"</v>
          </cell>
          <cell r="G44" t="str">
            <v>Порфирьев</v>
          </cell>
          <cell r="H44" t="str">
            <v>Александр</v>
          </cell>
          <cell r="I44" t="str">
            <v>Юрьевич</v>
          </cell>
          <cell r="K44" t="str">
            <v>Старший производитель работ</v>
          </cell>
          <cell r="M44" t="str">
            <v>очередная</v>
          </cell>
          <cell r="N44" t="str">
            <v>административно—технический персонал</v>
          </cell>
          <cell r="R44" t="str">
            <v>IV до 1000 В</v>
          </cell>
          <cell r="S44" t="str">
            <v>ПТЭЭПЭЭ</v>
          </cell>
          <cell r="V44">
            <v>0.39583333333333298</v>
          </cell>
        </row>
        <row r="45">
          <cell r="E45" t="str">
            <v>ООО "ГАРДИФЛОУ"</v>
          </cell>
          <cell r="G45" t="str">
            <v>Зубрилин</v>
          </cell>
          <cell r="H45" t="str">
            <v>Андрей</v>
          </cell>
          <cell r="I45" t="str">
            <v>Анатольевич</v>
          </cell>
          <cell r="K45" t="str">
            <v>Начальник производства</v>
          </cell>
          <cell r="M45" t="str">
            <v>первичная</v>
          </cell>
          <cell r="N45" t="str">
            <v>административно—технический персонал</v>
          </cell>
          <cell r="R45" t="str">
            <v>II до 1000 В</v>
          </cell>
          <cell r="S45" t="str">
            <v>ПТЭЭПЭЭ</v>
          </cell>
          <cell r="V45">
            <v>0.39583333333333298</v>
          </cell>
        </row>
        <row r="46">
          <cell r="E46" t="str">
            <v>ООО "ГАРДИФЛОУ"</v>
          </cell>
          <cell r="G46" t="str">
            <v>Шарыхин</v>
          </cell>
          <cell r="H46" t="str">
            <v>Дмитрий</v>
          </cell>
          <cell r="I46" t="str">
            <v>Александрович</v>
          </cell>
          <cell r="K46" t="str">
            <v>Мастер цеха</v>
          </cell>
          <cell r="M46" t="str">
            <v>очередная</v>
          </cell>
          <cell r="N46" t="str">
            <v>административно—технический персонал</v>
          </cell>
          <cell r="R46" t="str">
            <v>IV до 1000 В</v>
          </cell>
          <cell r="S46" t="str">
            <v>ПТЭЭПЭЭ</v>
          </cell>
          <cell r="V46">
            <v>0.39583333333333298</v>
          </cell>
        </row>
        <row r="47">
          <cell r="E47" t="str">
            <v>АО "КАШИРСКИЙ МОЛЛ"</v>
          </cell>
          <cell r="G47" t="str">
            <v>Инкин</v>
          </cell>
          <cell r="H47" t="str">
            <v>Владимир</v>
          </cell>
          <cell r="I47" t="str">
            <v>Сергеевич</v>
          </cell>
          <cell r="K47" t="str">
            <v>инженер- электромеханик</v>
          </cell>
          <cell r="M47" t="str">
            <v>очередная</v>
          </cell>
          <cell r="N47" t="str">
            <v>административно—технический персонал</v>
          </cell>
          <cell r="R47" t="str">
            <v>III до и выше 1000 В</v>
          </cell>
          <cell r="S47" t="str">
            <v>ПТЭЭПЭЭ</v>
          </cell>
          <cell r="V47">
            <v>0.39583333333333298</v>
          </cell>
        </row>
        <row r="48">
          <cell r="E48" t="str">
            <v>АО "КРОТЕКС"</v>
          </cell>
          <cell r="G48" t="str">
            <v>Зайкин</v>
          </cell>
          <cell r="H48" t="str">
            <v>Сергей</v>
          </cell>
          <cell r="I48" t="str">
            <v>Эдуардович</v>
          </cell>
          <cell r="K48" t="str">
            <v>инженер по грузоподъемным механизмам</v>
          </cell>
          <cell r="M48" t="str">
            <v>очередная</v>
          </cell>
          <cell r="N48" t="str">
            <v>административно—технический персонал</v>
          </cell>
          <cell r="R48" t="str">
            <v>III до и выше 1000 В</v>
          </cell>
          <cell r="S48" t="str">
            <v>ПТЭЭПЭЭ</v>
          </cell>
          <cell r="V48">
            <v>0.39583333333333298</v>
          </cell>
        </row>
        <row r="49">
          <cell r="E49" t="str">
            <v>ООО "ОМЗ"</v>
          </cell>
          <cell r="G49" t="str">
            <v>Костров</v>
          </cell>
          <cell r="H49" t="str">
            <v>Владимир</v>
          </cell>
          <cell r="I49" t="str">
            <v>Николаевич</v>
          </cell>
          <cell r="K49" t="str">
            <v>главный энергетик</v>
          </cell>
          <cell r="M49" t="str">
            <v>внеочередная</v>
          </cell>
          <cell r="N49" t="str">
            <v>административно—технический персонал</v>
          </cell>
          <cell r="R49" t="str">
            <v>V до и выше 1000 В</v>
          </cell>
          <cell r="S49" t="str">
            <v>ПТЭЭПЭЭ</v>
          </cell>
          <cell r="V49">
            <v>0.39583333333333298</v>
          </cell>
        </row>
        <row r="50">
          <cell r="E50" t="str">
            <v>ООО "ФЕНИКС"</v>
          </cell>
          <cell r="G50" t="str">
            <v>Юрченко</v>
          </cell>
          <cell r="H50" t="str">
            <v>Валерий</v>
          </cell>
          <cell r="I50" t="str">
            <v>Владимирович</v>
          </cell>
          <cell r="K50" t="str">
            <v>Ведущий инженер-электрик</v>
          </cell>
          <cell r="M50" t="str">
            <v>очередная</v>
          </cell>
          <cell r="N50" t="str">
            <v>административно—технический персонал</v>
          </cell>
          <cell r="R50" t="str">
            <v>V до и выше 1000 В</v>
          </cell>
          <cell r="S50" t="str">
            <v>ПТЭЭПЭЭ</v>
          </cell>
          <cell r="V50">
            <v>0.39583333333333298</v>
          </cell>
        </row>
        <row r="51">
          <cell r="E51" t="str">
            <v>ООО "ФЕНИКС"</v>
          </cell>
          <cell r="G51" t="str">
            <v>Ильин</v>
          </cell>
          <cell r="H51" t="str">
            <v>Евгений</v>
          </cell>
          <cell r="I51" t="str">
            <v>Анатольевич</v>
          </cell>
          <cell r="K51" t="str">
            <v>Главный инженер</v>
          </cell>
          <cell r="M51" t="str">
            <v>очередная</v>
          </cell>
          <cell r="N51" t="str">
            <v>административно—технический персонал</v>
          </cell>
          <cell r="R51" t="str">
            <v>V до и выше 1000 В</v>
          </cell>
          <cell r="S51" t="str">
            <v>ПТЭЭПЭЭ</v>
          </cell>
          <cell r="V51">
            <v>0.39583333333333298</v>
          </cell>
        </row>
        <row r="52">
          <cell r="E52" t="str">
            <v>ООО "АНКОН ИНЖИНИРИНГ"</v>
          </cell>
          <cell r="G52" t="str">
            <v>Шушарин</v>
          </cell>
          <cell r="H52" t="str">
            <v>Константин</v>
          </cell>
          <cell r="I52" t="str">
            <v>Юрьевич</v>
          </cell>
          <cell r="K52" t="str">
            <v>Главный инженер</v>
          </cell>
          <cell r="M52" t="str">
            <v>очередная</v>
          </cell>
          <cell r="N52" t="str">
            <v>административно—технический персонал</v>
          </cell>
          <cell r="R52" t="str">
            <v>V до и выше 1000 В</v>
          </cell>
          <cell r="S52" t="str">
            <v>ПТЭЭПЭЭ</v>
          </cell>
          <cell r="V52">
            <v>0.41666666666666669</v>
          </cell>
        </row>
        <row r="53">
          <cell r="E53" t="str">
            <v>ООО "БЭЛ-АР МЕД"</v>
          </cell>
          <cell r="G53" t="str">
            <v>Надыкто</v>
          </cell>
          <cell r="H53" t="str">
            <v>Виктор</v>
          </cell>
          <cell r="I53" t="str">
            <v>Александрович</v>
          </cell>
          <cell r="K53" t="str">
            <v>Инженер по материально-техническому обеспечению</v>
          </cell>
          <cell r="M53" t="str">
            <v>очередная</v>
          </cell>
          <cell r="N53" t="str">
            <v>административно—технический персонал</v>
          </cell>
          <cell r="R53" t="str">
            <v>IV до 1000 В</v>
          </cell>
          <cell r="S53" t="str">
            <v>ПТЭЭПЭЭ</v>
          </cell>
          <cell r="V53">
            <v>0.41666666666666669</v>
          </cell>
        </row>
        <row r="54">
          <cell r="E54" t="str">
            <v>ООО "ГРИНЛАЙТ"</v>
          </cell>
          <cell r="G54" t="str">
            <v>Горбатов</v>
          </cell>
          <cell r="H54" t="str">
            <v>Александр</v>
          </cell>
          <cell r="I54" t="str">
            <v>Сергеевич</v>
          </cell>
          <cell r="K54" t="str">
            <v>Специалист по охране труда</v>
          </cell>
          <cell r="M54" t="str">
            <v>очередная</v>
          </cell>
          <cell r="N54" t="str">
            <v>контролирующий электроустановки</v>
          </cell>
          <cell r="R54" t="str">
            <v>IV до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ООО "ГРИНЛАЙТ"</v>
          </cell>
          <cell r="G55" t="str">
            <v>Бутьянов</v>
          </cell>
          <cell r="H55" t="str">
            <v>Дмитрий</v>
          </cell>
          <cell r="I55" t="str">
            <v>Владимирович</v>
          </cell>
          <cell r="K55" t="str">
            <v>Заведующий хозяйством</v>
          </cell>
          <cell r="M55" t="str">
            <v>первичная</v>
          </cell>
          <cell r="N55" t="str">
            <v>административно—технический персонал</v>
          </cell>
          <cell r="R55" t="str">
            <v>II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ООО "ГРИНЛАЙТ"</v>
          </cell>
          <cell r="G56" t="str">
            <v>Попов</v>
          </cell>
          <cell r="H56" t="str">
            <v>Евгений</v>
          </cell>
          <cell r="I56" t="str">
            <v>Николаевич</v>
          </cell>
          <cell r="K56" t="str">
            <v>Заведующий хозяйством</v>
          </cell>
          <cell r="M56" t="str">
            <v>первичная</v>
          </cell>
          <cell r="N56" t="str">
            <v>административно—технический персонал</v>
          </cell>
          <cell r="R56" t="str">
            <v>II до 1000 В</v>
          </cell>
          <cell r="S56" t="str">
            <v>ПТЭЭПЭЭ</v>
          </cell>
          <cell r="V56">
            <v>0.41666666666666669</v>
          </cell>
        </row>
        <row r="57">
          <cell r="E57" t="str">
            <v>Индивидуальный предприниматель КОНОВАЛОВ СЕРГЕЙ ВЛАДИМИРОВИЧ</v>
          </cell>
          <cell r="G57" t="str">
            <v>Коновалов</v>
          </cell>
          <cell r="H57" t="str">
            <v>Сергей</v>
          </cell>
          <cell r="I57" t="str">
            <v>Владимирович</v>
          </cell>
          <cell r="K57" t="str">
            <v>Индивидуальный предприниматель</v>
          </cell>
          <cell r="M57" t="str">
            <v>очередная</v>
          </cell>
          <cell r="N57" t="str">
            <v>административно—технический персонал</v>
          </cell>
          <cell r="R57" t="str">
            <v>III до 1000 В</v>
          </cell>
          <cell r="S57" t="str">
            <v>ПТЭЭПЭЭ</v>
          </cell>
          <cell r="V57">
            <v>0.41666666666666702</v>
          </cell>
        </row>
        <row r="58">
          <cell r="E58" t="str">
            <v>ООО "МОНИТОР ЛОГИСТИК"</v>
          </cell>
          <cell r="G58" t="str">
            <v>Сницар</v>
          </cell>
          <cell r="H58" t="str">
            <v>Евгений</v>
          </cell>
          <cell r="I58" t="str">
            <v>Владимирович</v>
          </cell>
          <cell r="K58" t="str">
            <v>Генеральный директор</v>
          </cell>
          <cell r="M58" t="str">
            <v>внеочередная</v>
          </cell>
          <cell r="N58" t="str">
            <v>административно—технический персонал</v>
          </cell>
          <cell r="R58" t="str">
            <v>III до и выше 1000 В</v>
          </cell>
          <cell r="S58" t="str">
            <v>ПТЭЭПЭЭ</v>
          </cell>
          <cell r="V58">
            <v>0.41666666666666702</v>
          </cell>
        </row>
        <row r="59">
          <cell r="E59" t="str">
            <v>ООО "МОНИТОР ЛОГИСТИК"</v>
          </cell>
          <cell r="G59" t="str">
            <v>Терехин</v>
          </cell>
          <cell r="H59" t="str">
            <v>Алексей</v>
          </cell>
          <cell r="I59" t="str">
            <v>Александрович</v>
          </cell>
          <cell r="K59" t="str">
            <v>Механик по обслуживанию и ремонту складской техники и оборудования</v>
          </cell>
          <cell r="M59" t="str">
            <v>внеочередная</v>
          </cell>
          <cell r="N59" t="str">
            <v>административно—технический персонал</v>
          </cell>
          <cell r="R59" t="str">
            <v>III до 1000 В</v>
          </cell>
          <cell r="S59" t="str">
            <v>ПТЭЭПЭЭ</v>
          </cell>
          <cell r="V59">
            <v>0.41666666666666702</v>
          </cell>
        </row>
        <row r="60">
          <cell r="E60" t="str">
            <v>ООО "НАРПРОМСЕРВИС"</v>
          </cell>
          <cell r="G60" t="str">
            <v>Алейников</v>
          </cell>
          <cell r="H60" t="str">
            <v>Антон</v>
          </cell>
          <cell r="I60" t="str">
            <v>Евгеньевич</v>
          </cell>
          <cell r="K60" t="str">
            <v>Слесарь по КИПиА</v>
          </cell>
          <cell r="M60" t="str">
            <v>первичная</v>
          </cell>
          <cell r="N60" t="str">
            <v>оперативно-ремонтный персонал</v>
          </cell>
          <cell r="R60" t="str">
            <v>II до 1000 В</v>
          </cell>
          <cell r="S60" t="str">
            <v>ПТЭЭПЭЭ</v>
          </cell>
          <cell r="V60">
            <v>0.41666666666666702</v>
          </cell>
        </row>
        <row r="61">
          <cell r="E61" t="str">
            <v>ООО "СЗ "САМОЛЕТ-КОРОЛЕВ"</v>
          </cell>
          <cell r="G61" t="str">
            <v>Скрипкарь</v>
          </cell>
          <cell r="H61" t="str">
            <v>Анжел</v>
          </cell>
          <cell r="I61" t="str">
            <v>Евгеньевич</v>
          </cell>
          <cell r="K61" t="str">
            <v>Главный энергетик</v>
          </cell>
          <cell r="M61" t="str">
            <v>очередная</v>
          </cell>
          <cell r="N61" t="str">
            <v>административно—технический персонал</v>
          </cell>
          <cell r="R61" t="str">
            <v>V до и выше 1000 В</v>
          </cell>
          <cell r="S61" t="str">
            <v>ПТЭЭПЭЭ</v>
          </cell>
          <cell r="V61">
            <v>0.41666666666666702</v>
          </cell>
        </row>
        <row r="62">
          <cell r="E62" t="str">
            <v>ООО "БИС СК"</v>
          </cell>
          <cell r="G62" t="str">
            <v>Пикулев</v>
          </cell>
          <cell r="H62" t="str">
            <v>Илья</v>
          </cell>
          <cell r="I62" t="str">
            <v>Константинович</v>
          </cell>
          <cell r="K62" t="str">
            <v>Заместитель начальника складского комплекса</v>
          </cell>
          <cell r="M62" t="str">
            <v>очередная</v>
          </cell>
          <cell r="N62" t="str">
            <v>административно—технический персонал</v>
          </cell>
          <cell r="R62" t="str">
            <v>III до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ООО ПК "ФЗМ"</v>
          </cell>
          <cell r="G63" t="str">
            <v>Бразаускас</v>
          </cell>
          <cell r="H63" t="str">
            <v>Вячеслав</v>
          </cell>
          <cell r="I63" t="str">
            <v>Иозавич</v>
          </cell>
          <cell r="K63" t="str">
            <v>Инженер-электрик</v>
          </cell>
          <cell r="M63" t="str">
            <v>внеочередная</v>
          </cell>
          <cell r="N63" t="str">
            <v>оперативно-ремонтный персонал</v>
          </cell>
          <cell r="R63" t="str">
            <v>V до и выше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ООО ПК "ФЗМ"</v>
          </cell>
          <cell r="G64" t="str">
            <v>Черкасов</v>
          </cell>
          <cell r="H64" t="str">
            <v>Алексей</v>
          </cell>
          <cell r="I64" t="str">
            <v>Владимирович</v>
          </cell>
          <cell r="K64" t="str">
            <v>Генеральный директор</v>
          </cell>
          <cell r="M64" t="str">
            <v>первичная</v>
          </cell>
          <cell r="N64" t="str">
            <v>административно—технический персонал</v>
          </cell>
          <cell r="R64" t="str">
            <v>II до и выше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ООО "БИС СК"</v>
          </cell>
          <cell r="G65" t="str">
            <v>Орлов</v>
          </cell>
          <cell r="H65" t="str">
            <v>Кирилл</v>
          </cell>
          <cell r="I65" t="str">
            <v>Валерьевич</v>
          </cell>
          <cell r="K65" t="str">
            <v>Начальник участка металлообработки</v>
          </cell>
          <cell r="M65" t="str">
            <v>внеочередная</v>
          </cell>
          <cell r="N65" t="str">
            <v>административно—технический персонал</v>
          </cell>
          <cell r="R65" t="str">
            <v>III до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"СМУ АБЗ"</v>
          </cell>
          <cell r="G66" t="str">
            <v>Леньшин</v>
          </cell>
          <cell r="H66" t="str">
            <v>Александр</v>
          </cell>
          <cell r="I66" t="str">
            <v>Васильевич</v>
          </cell>
          <cell r="K66" t="str">
            <v>Главный инженер</v>
          </cell>
          <cell r="M66" t="str">
            <v>очередная</v>
          </cell>
          <cell r="N66" t="str">
            <v>административно—технический персонал</v>
          </cell>
          <cell r="R66" t="str">
            <v>IV до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"МЕРЛИОН"</v>
          </cell>
          <cell r="G67" t="str">
            <v>Тихонов</v>
          </cell>
          <cell r="H67" t="str">
            <v>Сергей</v>
          </cell>
          <cell r="I67" t="str">
            <v>Александрович</v>
          </cell>
          <cell r="K67" t="str">
            <v>ведущий инженер</v>
          </cell>
          <cell r="M67" t="str">
            <v>очередная</v>
          </cell>
          <cell r="N67" t="str">
            <v>административно—технический персонал</v>
          </cell>
          <cell r="R67" t="str">
            <v>V до и выше 1000 В</v>
          </cell>
          <cell r="S67" t="str">
            <v>ПТЭЭПЭЭ</v>
          </cell>
          <cell r="V67">
            <v>0.41666666666666702</v>
          </cell>
        </row>
        <row r="68">
          <cell r="E68" t="str">
            <v>МП "ХИМКИЭЛЕКТРОТРАНС"</v>
          </cell>
          <cell r="G68" t="str">
            <v>Мулюков</v>
          </cell>
          <cell r="H68" t="str">
            <v>Александр</v>
          </cell>
          <cell r="I68" t="str">
            <v>Юрьевич</v>
          </cell>
          <cell r="K68" t="str">
            <v>Водитель троллейбуса-линейный</v>
          </cell>
          <cell r="M68" t="str">
            <v>первичная</v>
          </cell>
          <cell r="N68" t="str">
            <v>вспомогательный персонал</v>
          </cell>
          <cell r="R68" t="str">
            <v>II до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МП "ХИМКИЭЛЕКТРОТРАНС"</v>
          </cell>
          <cell r="G69" t="str">
            <v>Мостаков</v>
          </cell>
          <cell r="H69" t="str">
            <v>Иван</v>
          </cell>
          <cell r="I69" t="str">
            <v>Михайлович</v>
          </cell>
          <cell r="K69" t="str">
            <v>слесарь по ремонту подвижного состава</v>
          </cell>
          <cell r="M69" t="str">
            <v>первичная</v>
          </cell>
          <cell r="N69" t="str">
            <v>вспомогательный персонал</v>
          </cell>
          <cell r="R69" t="str">
            <v>II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МП "ХИМКИЭЛЕКТРОТРАНС"</v>
          </cell>
          <cell r="G70" t="str">
            <v>Ародзеро</v>
          </cell>
          <cell r="H70" t="str">
            <v>Дмитрий</v>
          </cell>
          <cell r="I70" t="str">
            <v>Олегович</v>
          </cell>
          <cell r="K70" t="str">
            <v>Водитель автомобиля</v>
          </cell>
          <cell r="M70" t="str">
            <v>очередная</v>
          </cell>
          <cell r="N70" t="str">
            <v>вспомогательный персонал</v>
          </cell>
          <cell r="R70" t="str">
            <v>III до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МП "ХИМКИЭЛЕКТРОТРАНС"</v>
          </cell>
          <cell r="G71" t="str">
            <v>Кондратьев</v>
          </cell>
          <cell r="H71" t="str">
            <v>Иван</v>
          </cell>
          <cell r="I71" t="str">
            <v>Андреевич</v>
          </cell>
          <cell r="K71" t="str">
            <v>Водитель троллейбуса-линейный</v>
          </cell>
          <cell r="M71" t="str">
            <v>очередная</v>
          </cell>
          <cell r="N71" t="str">
            <v>вспомогательный персонал</v>
          </cell>
          <cell r="R71" t="str">
            <v>III до 1000 В</v>
          </cell>
          <cell r="S71" t="str">
            <v>ПТЭЭПЭЭ</v>
          </cell>
          <cell r="V71">
            <v>0.41666666666666702</v>
          </cell>
        </row>
        <row r="72">
          <cell r="E72" t="str">
            <v>МП "ХИМКИЭЛЕКТРОТРАНС"</v>
          </cell>
          <cell r="G72" t="str">
            <v>Рыжков</v>
          </cell>
          <cell r="H72" t="str">
            <v>Владислав</v>
          </cell>
          <cell r="I72" t="str">
            <v>Сергеевич</v>
          </cell>
          <cell r="K72" t="str">
            <v>Водитель троллейбуса-линейный</v>
          </cell>
          <cell r="M72" t="str">
            <v>очередная</v>
          </cell>
          <cell r="N72" t="str">
            <v>вспомогательный персонал</v>
          </cell>
          <cell r="R72" t="str">
            <v>III до 1000 В</v>
          </cell>
          <cell r="S72" t="str">
            <v>ПТЭЭПЭЭ</v>
          </cell>
          <cell r="V72">
            <v>0.41666666666666702</v>
          </cell>
        </row>
        <row r="73">
          <cell r="E73" t="str">
            <v>МП "ХИМКИЭЛЕКТРОТРАНС"</v>
          </cell>
          <cell r="G73" t="str">
            <v>Тимофеева</v>
          </cell>
          <cell r="H73" t="str">
            <v>Алена</v>
          </cell>
          <cell r="I73" t="str">
            <v>Валерьевна</v>
          </cell>
          <cell r="K73" t="str">
            <v>Водитель троллейбуса-линейный</v>
          </cell>
          <cell r="M73" t="str">
            <v>очередная</v>
          </cell>
          <cell r="N73" t="str">
            <v>вспомогательный персонал</v>
          </cell>
          <cell r="R73" t="str">
            <v>III до 1000 В</v>
          </cell>
          <cell r="S73" t="str">
            <v>ПТЭЭПЭЭ</v>
          </cell>
          <cell r="V73">
            <v>0.41666666666666702</v>
          </cell>
        </row>
        <row r="74">
          <cell r="E74" t="str">
            <v>ООО "ИННОВАПРОМ"</v>
          </cell>
          <cell r="G74" t="str">
            <v>Ивушкин</v>
          </cell>
          <cell r="H74" t="str">
            <v>Алексей</v>
          </cell>
          <cell r="I74" t="str">
            <v>Владимирович</v>
          </cell>
          <cell r="K74" t="str">
            <v>Начальник участка</v>
          </cell>
          <cell r="M74" t="str">
            <v>очередная</v>
          </cell>
          <cell r="N74" t="str">
            <v>административно—технический персонал</v>
          </cell>
          <cell r="R74" t="str">
            <v>III до 1000 В</v>
          </cell>
          <cell r="S74" t="str">
            <v>ПТЭЭПЭЭ</v>
          </cell>
          <cell r="V74">
            <v>0.41666666666666702</v>
          </cell>
        </row>
        <row r="75">
          <cell r="E75" t="str">
            <v>ООО "ЭЛЕКСИ"</v>
          </cell>
          <cell r="G75" t="str">
            <v>Русских</v>
          </cell>
          <cell r="H75" t="str">
            <v>Вадим</v>
          </cell>
          <cell r="I75" t="str">
            <v>Юрьевич</v>
          </cell>
          <cell r="K75" t="str">
            <v>ИНЖЕНЕР</v>
          </cell>
          <cell r="M75" t="str">
            <v>внеочередная</v>
          </cell>
          <cell r="N75" t="str">
            <v>административно—технический персонал</v>
          </cell>
          <cell r="R75" t="str">
            <v>V до и выше 1000 В</v>
          </cell>
          <cell r="S75" t="str">
            <v>ПТЭЭПЭЭ</v>
          </cell>
          <cell r="V75">
            <v>0.41666666666666702</v>
          </cell>
        </row>
        <row r="76">
          <cell r="E76" t="str">
            <v>ООО "СИЭЛС"</v>
          </cell>
          <cell r="G76" t="str">
            <v>Русских</v>
          </cell>
          <cell r="H76" t="str">
            <v>Вадим</v>
          </cell>
          <cell r="I76" t="str">
            <v>Юрьевич</v>
          </cell>
          <cell r="K76" t="str">
            <v>Главный инженер</v>
          </cell>
          <cell r="M76" t="str">
            <v>внеочередная</v>
          </cell>
          <cell r="N76" t="str">
            <v>административно—технический персонал</v>
          </cell>
          <cell r="R76" t="str">
            <v>V до и выше 1000 В</v>
          </cell>
          <cell r="S76" t="str">
            <v>ПТЭЭПЭЭ</v>
          </cell>
          <cell r="V76">
            <v>0.41666666666666702</v>
          </cell>
        </row>
        <row r="77">
          <cell r="E77" t="str">
            <v>Индивидуальный предприниматель КОРЗУН АЛЕКСЕЙ ВЛАДИМИРОВИЧ</v>
          </cell>
          <cell r="G77" t="str">
            <v>Савенко</v>
          </cell>
          <cell r="H77" t="str">
            <v>Леонид</v>
          </cell>
          <cell r="I77" t="str">
            <v>Николаевич</v>
          </cell>
          <cell r="K77" t="str">
            <v>Монтажник-оформитель</v>
          </cell>
          <cell r="M77" t="str">
            <v>очередная</v>
          </cell>
          <cell r="N77" t="str">
            <v>административно—технический персонал</v>
          </cell>
          <cell r="R77" t="str">
            <v>III до 1000 В</v>
          </cell>
          <cell r="S77" t="str">
            <v>ПТЭЭПЭЭ</v>
          </cell>
          <cell r="V77">
            <v>0.4375</v>
          </cell>
        </row>
        <row r="78">
          <cell r="E78" t="str">
            <v>ООО "ТВС"</v>
          </cell>
          <cell r="G78" t="str">
            <v>Репченков</v>
          </cell>
          <cell r="H78" t="str">
            <v>Юрий</v>
          </cell>
          <cell r="I78" t="str">
            <v>Геннадьевич</v>
          </cell>
          <cell r="K78" t="str">
            <v>Мастер службы энергетика и КИПиА</v>
          </cell>
          <cell r="M78" t="str">
            <v>очередная</v>
          </cell>
          <cell r="N78" t="str">
            <v>административно—технический персонал</v>
          </cell>
          <cell r="R78" t="str">
            <v>V до и выше 1000 В</v>
          </cell>
          <cell r="S78" t="str">
            <v>ПТЭЭПЭЭ</v>
          </cell>
          <cell r="V78">
            <v>0.4375</v>
          </cell>
        </row>
        <row r="79">
          <cell r="E79" t="str">
            <v>ООО "МИШН ФУДС СТУПИНО"</v>
          </cell>
          <cell r="G79" t="str">
            <v>Казаев</v>
          </cell>
          <cell r="H79" t="str">
            <v>Сергей</v>
          </cell>
          <cell r="I79" t="str">
            <v>Владимирович</v>
          </cell>
          <cell r="K79" t="str">
            <v>Главный инженер</v>
          </cell>
          <cell r="M79" t="str">
            <v>очередная</v>
          </cell>
          <cell r="N79" t="str">
            <v>административно—технический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ООО "ОКБТМ"</v>
          </cell>
          <cell r="G80" t="str">
            <v>Мартынов</v>
          </cell>
          <cell r="H80" t="str">
            <v>Сергей</v>
          </cell>
          <cell r="I80" t="str">
            <v>Анатольевич</v>
          </cell>
          <cell r="K80" t="str">
            <v>Инженер - электрик</v>
          </cell>
          <cell r="M80" t="str">
            <v>очередная</v>
          </cell>
          <cell r="N80" t="str">
            <v>административно—технический персонал</v>
          </cell>
          <cell r="R80" t="str">
            <v>IV до 1000 В</v>
          </cell>
          <cell r="S80" t="str">
            <v>ПТЭЭПЭЭ</v>
          </cell>
          <cell r="V80">
            <v>0.4375</v>
          </cell>
        </row>
        <row r="81">
          <cell r="E81" t="str">
            <v>ООО "ОКБТМ"</v>
          </cell>
          <cell r="G81" t="str">
            <v>Линчевский</v>
          </cell>
          <cell r="H81" t="str">
            <v>Игорь</v>
          </cell>
          <cell r="I81" t="str">
            <v>Вилордович</v>
          </cell>
          <cell r="K81" t="str">
            <v>Главный механик</v>
          </cell>
          <cell r="M81" t="str">
            <v>очередная</v>
          </cell>
          <cell r="N81" t="str">
            <v>административно—технический персонал</v>
          </cell>
          <cell r="R81" t="str">
            <v>IV до и выше 1000 В</v>
          </cell>
          <cell r="S81" t="str">
            <v>ПТЭЭПЭЭ</v>
          </cell>
          <cell r="V81">
            <v>0.4375</v>
          </cell>
        </row>
        <row r="82">
          <cell r="E82" t="str">
            <v>АО "ПАЛЕ-РОЯЛЬ"</v>
          </cell>
          <cell r="G82" t="str">
            <v>Козлов</v>
          </cell>
          <cell r="H82" t="str">
            <v>Юрий</v>
          </cell>
          <cell r="I82" t="str">
            <v>Викторович</v>
          </cell>
          <cell r="K82" t="str">
            <v>главный энергетик</v>
          </cell>
          <cell r="M82" t="str">
            <v>очередная</v>
          </cell>
          <cell r="N82" t="str">
            <v>административно—технический персонал</v>
          </cell>
          <cell r="R82" t="str">
            <v>V до и выше 1000 В</v>
          </cell>
          <cell r="S82" t="str">
            <v>ПТЭЭПЭЭ</v>
          </cell>
          <cell r="V82">
            <v>0.4375</v>
          </cell>
        </row>
        <row r="83">
          <cell r="E83" t="str">
            <v>ООО "ЭЛЕКСИ"</v>
          </cell>
          <cell r="G83" t="str">
            <v>Русских</v>
          </cell>
          <cell r="H83" t="str">
            <v>Вадим</v>
          </cell>
          <cell r="I83" t="str">
            <v>Юрьевич</v>
          </cell>
          <cell r="K83" t="str">
            <v>ИНЖЕНЕР</v>
          </cell>
          <cell r="M83" t="str">
            <v>внеочередная</v>
          </cell>
          <cell r="N83" t="str">
            <v xml:space="preserve">административно—технический персонал,с правом испытания оборудования повышенного напряжения </v>
          </cell>
          <cell r="R83" t="str">
            <v>V до и выше 1000 В</v>
          </cell>
          <cell r="S83" t="str">
            <v>ПТЭЭПЭЭ</v>
          </cell>
          <cell r="V83">
            <v>0.4375</v>
          </cell>
        </row>
        <row r="84">
          <cell r="E84" t="str">
            <v>ООО "ЭКСТЕХ"</v>
          </cell>
          <cell r="G84" t="str">
            <v>Ковалев</v>
          </cell>
          <cell r="H84" t="str">
            <v>Юрий</v>
          </cell>
          <cell r="I84" t="str">
            <v>Юрьевич</v>
          </cell>
          <cell r="K84" t="str">
            <v>Инженер АСУ ТП</v>
          </cell>
          <cell r="M84" t="str">
            <v>очередная</v>
          </cell>
          <cell r="N84" t="str">
            <v>административно—технический персонал</v>
          </cell>
          <cell r="R84" t="str">
            <v>IV до и выше 1000 В</v>
          </cell>
          <cell r="S84" t="str">
            <v>ПТЭЭПЭЭ</v>
          </cell>
          <cell r="V84">
            <v>0.4375</v>
          </cell>
        </row>
        <row r="85">
          <cell r="E85" t="str">
            <v>АО "БЕЛАЯ ДАЧА ТРЕЙДИНГ"</v>
          </cell>
          <cell r="G85" t="str">
            <v>Телегин</v>
          </cell>
          <cell r="H85" t="str">
            <v>Александр</v>
          </cell>
          <cell r="I85" t="str">
            <v>Валерьевич</v>
          </cell>
          <cell r="K85" t="str">
            <v>Техник-электрик</v>
          </cell>
          <cell r="M85" t="str">
            <v>первичная</v>
          </cell>
          <cell r="N85" t="str">
            <v>оперативно-ремонтный персонал</v>
          </cell>
          <cell r="R85" t="str">
            <v>II до и выше 1000 В</v>
          </cell>
          <cell r="S85" t="str">
            <v>ПТЭЭПЭЭ</v>
          </cell>
          <cell r="V85">
            <v>0.4375</v>
          </cell>
        </row>
        <row r="86">
          <cell r="E86" t="str">
            <v>АО "БЕЛАЯ ДАЧА ТРЕЙДИНГ"</v>
          </cell>
          <cell r="G86" t="str">
            <v>Засыпкин</v>
          </cell>
          <cell r="H86" t="str">
            <v>Дмитрий</v>
          </cell>
          <cell r="I86" t="str">
            <v>Викторович</v>
          </cell>
          <cell r="K86" t="str">
            <v>Старший электрик</v>
          </cell>
          <cell r="M86" t="str">
            <v>очередная</v>
          </cell>
          <cell r="N86" t="str">
            <v>оперативно-ремонтный персонал</v>
          </cell>
          <cell r="R86" t="str">
            <v>III до и выше 1000 В</v>
          </cell>
          <cell r="S86" t="str">
            <v>ПТЭЭПЭЭ</v>
          </cell>
          <cell r="V86">
            <v>0.4375</v>
          </cell>
        </row>
        <row r="87">
          <cell r="E87" t="str">
            <v>ООО "ЗСА"</v>
          </cell>
          <cell r="G87" t="str">
            <v>Серегин</v>
          </cell>
          <cell r="H87" t="str">
            <v>Иван</v>
          </cell>
          <cell r="I87" t="str">
            <v>Валерьевич</v>
          </cell>
          <cell r="K87" t="str">
            <v>Электромонтер по ремонту и обслуживанию электрооборудования</v>
          </cell>
          <cell r="M87" t="str">
            <v>внеочередная</v>
          </cell>
          <cell r="N87" t="str">
            <v>оперативно-ремонтный персонал</v>
          </cell>
          <cell r="R87" t="str">
            <v>III до 1000 В</v>
          </cell>
          <cell r="S87" t="str">
            <v>ПТЭЭПЭЭ</v>
          </cell>
          <cell r="V87">
            <v>0.4375</v>
          </cell>
        </row>
        <row r="88">
          <cell r="E88" t="str">
            <v>ООО "ТРУБНЫЙ ЗАВОД"</v>
          </cell>
          <cell r="G88" t="str">
            <v>Пантелеев</v>
          </cell>
          <cell r="H88" t="str">
            <v>Сергей</v>
          </cell>
          <cell r="I88" t="str">
            <v>Александрович</v>
          </cell>
          <cell r="K88" t="str">
            <v>Главный инженер</v>
          </cell>
          <cell r="M88" t="str">
            <v>очередная</v>
          </cell>
          <cell r="N88" t="str">
            <v>административно—технический персонал</v>
          </cell>
          <cell r="R88" t="str">
            <v>V до и выше 1000 В</v>
          </cell>
          <cell r="S88" t="str">
            <v>ПТЭЭПЭЭ</v>
          </cell>
          <cell r="V88">
            <v>0.4375</v>
          </cell>
        </row>
        <row r="89">
          <cell r="E89" t="str">
            <v>ООО "ТРУБНЫЙ ЗАВОД"</v>
          </cell>
          <cell r="G89" t="str">
            <v>Кизеев</v>
          </cell>
          <cell r="H89" t="str">
            <v>Руслан</v>
          </cell>
          <cell r="I89" t="str">
            <v>Тимофеевич</v>
          </cell>
          <cell r="K89" t="str">
            <v>Главный энергетик</v>
          </cell>
          <cell r="M89" t="str">
            <v>очередная</v>
          </cell>
          <cell r="N89" t="str">
            <v>административно—технический персонал</v>
          </cell>
          <cell r="R89" t="str">
            <v>V до и выше 1000 В</v>
          </cell>
          <cell r="S89" t="str">
            <v>ПТЭЭПЭЭ</v>
          </cell>
          <cell r="V89">
            <v>0.4375</v>
          </cell>
        </row>
        <row r="90">
          <cell r="E90" t="str">
            <v>ООО "ТРУБНЫЙ ЗАВОД"</v>
          </cell>
          <cell r="G90" t="str">
            <v>Онучин</v>
          </cell>
          <cell r="H90" t="str">
            <v>Степан</v>
          </cell>
          <cell r="I90" t="str">
            <v>Владимирович</v>
          </cell>
          <cell r="K90" t="str">
            <v>Заместитель главного энергетика</v>
          </cell>
          <cell r="M90" t="str">
            <v>очередная</v>
          </cell>
          <cell r="N90" t="str">
            <v>административно—технический персонал</v>
          </cell>
          <cell r="R90" t="str">
            <v>V до и выше 1000 В</v>
          </cell>
          <cell r="S90" t="str">
            <v>ПТЭЭПЭЭ</v>
          </cell>
          <cell r="V90">
            <v>0.4375</v>
          </cell>
        </row>
        <row r="91">
          <cell r="E91" t="str">
            <v>ООО "ТРУБНЫЙ ЗАВОД"</v>
          </cell>
          <cell r="G91" t="str">
            <v>Похозяев</v>
          </cell>
          <cell r="H91" t="str">
            <v>Алексей</v>
          </cell>
          <cell r="I91" t="str">
            <v>Владимирович</v>
          </cell>
          <cell r="K91" t="str">
            <v>Энергетик цеха</v>
          </cell>
          <cell r="M91" t="str">
            <v>очередная</v>
          </cell>
          <cell r="N91" t="str">
            <v>административно—технический персонал</v>
          </cell>
          <cell r="R91" t="str">
            <v>IV до и выше 1000 В</v>
          </cell>
          <cell r="S91" t="str">
            <v>ПТЭЭПЭЭ</v>
          </cell>
          <cell r="V91">
            <v>0.4375</v>
          </cell>
        </row>
        <row r="92">
          <cell r="E92" t="str">
            <v>ООО "СПЕЦИАЛИЗИРОВАННЫЙ ЗАСТРОЙЩИК "САМОЛЕТ-МЫТИЩИ"</v>
          </cell>
          <cell r="G92" t="str">
            <v>Скрипкарь</v>
          </cell>
          <cell r="H92" t="str">
            <v>Анжел</v>
          </cell>
          <cell r="I92" t="str">
            <v>Евгеньевич</v>
          </cell>
          <cell r="K92" t="str">
            <v>Главный энергетик</v>
          </cell>
          <cell r="M92" t="str">
            <v>очередная</v>
          </cell>
          <cell r="N92" t="str">
            <v>административно—технический персонал</v>
          </cell>
          <cell r="R92" t="str">
            <v>V до и выше 1000 В</v>
          </cell>
          <cell r="S92" t="str">
            <v>ПТЭЭПЭЭ</v>
          </cell>
          <cell r="V92">
            <v>0.4375</v>
          </cell>
        </row>
        <row r="93">
          <cell r="E93" t="str">
            <v>ООО "АПОЛЛО-РИДА РУС"</v>
          </cell>
          <cell r="G93" t="str">
            <v>Ефимов</v>
          </cell>
          <cell r="H93" t="str">
            <v>Олег</v>
          </cell>
          <cell r="I93" t="str">
            <v>Алексеевич</v>
          </cell>
          <cell r="K93" t="str">
            <v>Техник-электрик</v>
          </cell>
          <cell r="M93" t="str">
            <v>очередная</v>
          </cell>
          <cell r="N93" t="str">
            <v>оперативно-ремонтный персонал</v>
          </cell>
          <cell r="R93" t="str">
            <v>III до 1000 В</v>
          </cell>
          <cell r="S93" t="str">
            <v>ПТЭЭПЭЭ</v>
          </cell>
          <cell r="V93">
            <v>0.4375</v>
          </cell>
        </row>
        <row r="94">
          <cell r="E94" t="str">
            <v>ООО "АПОЛЛО-РИДА РУС"</v>
          </cell>
          <cell r="G94" t="str">
            <v>Оплачкин</v>
          </cell>
          <cell r="H94" t="str">
            <v>Владимир</v>
          </cell>
          <cell r="I94" t="str">
            <v>Георгиевич</v>
          </cell>
          <cell r="K94" t="str">
            <v>Техник-электрик</v>
          </cell>
          <cell r="M94" t="str">
            <v>очередная</v>
          </cell>
          <cell r="N94" t="str">
            <v>оперативно-ремонтный персонал</v>
          </cell>
          <cell r="R94" t="str">
            <v>III до 1000 В</v>
          </cell>
          <cell r="S94" t="str">
            <v>ПТЭЭПЭЭ</v>
          </cell>
          <cell r="V94">
            <v>0.4375</v>
          </cell>
        </row>
        <row r="95">
          <cell r="E95" t="str">
            <v>ООО "РВБ"</v>
          </cell>
          <cell r="G95" t="str">
            <v>Жирков</v>
          </cell>
          <cell r="H95" t="str">
            <v>Николай</v>
          </cell>
          <cell r="I95" t="str">
            <v>Валентинович</v>
          </cell>
          <cell r="K95" t="str">
            <v>Заместитель руководителя</v>
          </cell>
          <cell r="M95" t="str">
            <v>первичная</v>
          </cell>
          <cell r="N95" t="str">
            <v>административно—технический персонал</v>
          </cell>
          <cell r="R95" t="str">
            <v>II до и выше 1000 В</v>
          </cell>
          <cell r="S95" t="str">
            <v>ПТЭЭПЭЭ</v>
          </cell>
          <cell r="V95">
            <v>0.4375</v>
          </cell>
        </row>
        <row r="96">
          <cell r="E96" t="str">
            <v>ООО "УНИ ПАК"</v>
          </cell>
          <cell r="G96" t="str">
            <v>Финенков</v>
          </cell>
          <cell r="H96" t="str">
            <v>Сергей</v>
          </cell>
          <cell r="I96" t="str">
            <v>Викторович</v>
          </cell>
          <cell r="K96" t="str">
            <v>Электрик по обслуживанию технологического оборудования</v>
          </cell>
          <cell r="M96" t="str">
            <v>очередная</v>
          </cell>
          <cell r="N96" t="str">
            <v>оперативно-ремонтный персонал</v>
          </cell>
          <cell r="R96" t="str">
            <v>III до и выше 1000 В</v>
          </cell>
          <cell r="S96" t="str">
            <v>ПТЭЭПЭЭ</v>
          </cell>
          <cell r="V96">
            <v>0.4375</v>
          </cell>
        </row>
        <row r="97">
          <cell r="E97" t="str">
            <v>ООО "ЛЫТКАРИНСКАЯ ПЛАТНАЯ ДОРОГА"</v>
          </cell>
          <cell r="G97" t="str">
            <v>Шахбазов</v>
          </cell>
          <cell r="H97" t="str">
            <v>Дионис</v>
          </cell>
          <cell r="I97" t="str">
            <v>Якимович</v>
          </cell>
          <cell r="K97" t="str">
            <v>Главный энергетик</v>
          </cell>
          <cell r="M97" t="str">
            <v>очередная</v>
          </cell>
          <cell r="N97" t="str">
            <v>административно—технический персонал</v>
          </cell>
          <cell r="R97" t="str">
            <v>V до и выше 1000 В</v>
          </cell>
          <cell r="S97" t="str">
            <v>ПТЭЭПЭЭ</v>
          </cell>
          <cell r="V97">
            <v>0.4375</v>
          </cell>
        </row>
        <row r="98">
          <cell r="E98" t="str">
            <v>ООО "ИМПУЛЬС"</v>
          </cell>
          <cell r="G98" t="str">
            <v>Халилуллин</v>
          </cell>
          <cell r="H98" t="str">
            <v>Илнур</v>
          </cell>
          <cell r="I98" t="str">
            <v>Рушанович</v>
          </cell>
          <cell r="K98" t="str">
            <v>Заместитель руководителя складской службы</v>
          </cell>
          <cell r="M98" t="str">
            <v>внеочередная</v>
          </cell>
          <cell r="N98" t="str">
            <v>административно—технический персонал</v>
          </cell>
          <cell r="R98" t="str">
            <v>IV до 1000 В</v>
          </cell>
          <cell r="S98" t="str">
            <v>ПТЭЭПЭЭ</v>
          </cell>
          <cell r="V98">
            <v>0.4375</v>
          </cell>
        </row>
        <row r="99">
          <cell r="E99" t="str">
            <v>ООО "ИМПУЛЬС"</v>
          </cell>
          <cell r="G99" t="str">
            <v>Хамидуллин</v>
          </cell>
          <cell r="H99" t="str">
            <v>Ильхам</v>
          </cell>
          <cell r="I99" t="str">
            <v>Абдулхакович</v>
          </cell>
          <cell r="K99" t="str">
            <v>Заведующий складом по хранению</v>
          </cell>
          <cell r="M99" t="str">
            <v>первичная</v>
          </cell>
          <cell r="N99" t="str">
            <v>административно—технический персонал</v>
          </cell>
          <cell r="R99" t="str">
            <v>II до 1000 В</v>
          </cell>
          <cell r="S99" t="str">
            <v>ПТЭЭПЭЭ</v>
          </cell>
          <cell r="V99">
            <v>0.4375</v>
          </cell>
        </row>
        <row r="100">
          <cell r="E100" t="str">
            <v>ООО "ЗУБР"</v>
          </cell>
          <cell r="G100" t="str">
            <v>Сорокина</v>
          </cell>
          <cell r="H100" t="str">
            <v>Анна</v>
          </cell>
          <cell r="I100" t="str">
            <v>Михайловна</v>
          </cell>
          <cell r="K100" t="str">
            <v>Управляющая</v>
          </cell>
          <cell r="M100" t="str">
            <v>очередная</v>
          </cell>
          <cell r="N100" t="str">
            <v>административно—технический персонал</v>
          </cell>
          <cell r="R100" t="str">
            <v>IV до 1000 В</v>
          </cell>
          <cell r="S100" t="str">
            <v>ПТЭЭПЭЭ</v>
          </cell>
          <cell r="V100">
            <v>0.4375</v>
          </cell>
        </row>
        <row r="101">
          <cell r="E101" t="str">
            <v>АО "ИНТЕР РАО-ЭЛЕКТРОГЕНЕРАЦИЯ"</v>
          </cell>
          <cell r="G101" t="str">
            <v>Калиновский</v>
          </cell>
          <cell r="H101" t="str">
            <v>Игорь</v>
          </cell>
          <cell r="I101" t="str">
            <v>Романович</v>
          </cell>
          <cell r="K101" t="str">
            <v>Заместитель главного инженера по эксплуатации филиала "Каширская ГРЭС"</v>
          </cell>
          <cell r="M101" t="str">
            <v>очередная</v>
          </cell>
          <cell r="N101" t="str">
            <v>административно—технический персонал</v>
          </cell>
          <cell r="R101" t="str">
            <v>V до и выше 1000 В</v>
          </cell>
          <cell r="S101" t="str">
            <v>ПТЭЭПЭЭ</v>
          </cell>
          <cell r="V101">
            <v>0.4375</v>
          </cell>
        </row>
        <row r="102">
          <cell r="E102" t="str">
            <v>АО "ПО АИФ"</v>
          </cell>
          <cell r="G102" t="str">
            <v>Бугорков</v>
          </cell>
          <cell r="H102" t="str">
            <v>Алексей</v>
          </cell>
          <cell r="I102" t="str">
            <v>Евгеньевич</v>
          </cell>
          <cell r="K102" t="str">
            <v>Главный энергетик</v>
          </cell>
          <cell r="M102" t="str">
            <v>очередная</v>
          </cell>
          <cell r="N102" t="str">
            <v>административно—технический персонал</v>
          </cell>
          <cell r="R102" t="str">
            <v>V до и выше 1000 В</v>
          </cell>
          <cell r="S102" t="str">
            <v>ПТЭЭПЭЭ</v>
          </cell>
          <cell r="V102">
            <v>0.45833333333333298</v>
          </cell>
        </row>
        <row r="103">
          <cell r="E103" t="str">
            <v>АО "ПО АИФ"</v>
          </cell>
          <cell r="G103" t="str">
            <v>Головин</v>
          </cell>
          <cell r="H103" t="str">
            <v>Николай</v>
          </cell>
          <cell r="I103" t="str">
            <v>Николаевич</v>
          </cell>
          <cell r="K103" t="str">
            <v>Техничесикй директор</v>
          </cell>
          <cell r="M103" t="str">
            <v>очередная</v>
          </cell>
          <cell r="N103" t="str">
            <v>административно—технический персонал</v>
          </cell>
          <cell r="R103" t="str">
            <v>V до и выше 1000 В</v>
          </cell>
          <cell r="S103" t="str">
            <v>ПТЭЭПЭЭ</v>
          </cell>
          <cell r="V103">
            <v>0.45833333333333298</v>
          </cell>
        </row>
        <row r="104">
          <cell r="E104" t="str">
            <v>АО "ПО АИФ"</v>
          </cell>
          <cell r="G104" t="str">
            <v>Мамаруков</v>
          </cell>
          <cell r="H104" t="str">
            <v>Иван</v>
          </cell>
          <cell r="I104" t="str">
            <v>Александрович</v>
          </cell>
          <cell r="K104" t="str">
            <v>Ведущий инженер по автоматизированным системамуправления производством</v>
          </cell>
          <cell r="M104" t="str">
            <v>очередная</v>
          </cell>
          <cell r="N104" t="str">
            <v>административно—технический персонал</v>
          </cell>
          <cell r="R104" t="str">
            <v>V до и выше 1000 В</v>
          </cell>
          <cell r="S104" t="str">
            <v>ПТЭЭПЭЭ</v>
          </cell>
          <cell r="V104">
            <v>0.45833333333333298</v>
          </cell>
        </row>
        <row r="105">
          <cell r="E105" t="str">
            <v>ООО "УЛЬТРАДЕКОР"</v>
          </cell>
          <cell r="G105" t="str">
            <v>Волощенко</v>
          </cell>
          <cell r="H105" t="str">
            <v>Евгений</v>
          </cell>
          <cell r="I105" t="str">
            <v>Викторович</v>
          </cell>
          <cell r="K105" t="str">
            <v>Начальник электроотдела</v>
          </cell>
          <cell r="M105" t="str">
            <v>очередная</v>
          </cell>
          <cell r="N105" t="str">
            <v>административно—технический персонал</v>
          </cell>
          <cell r="R105" t="str">
            <v>V до и выше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"УЛЬТРАДЕКОР"</v>
          </cell>
          <cell r="G106" t="str">
            <v>Ульянов</v>
          </cell>
          <cell r="H106" t="str">
            <v>Юрий</v>
          </cell>
          <cell r="I106" t="str">
            <v>Александрович</v>
          </cell>
          <cell r="K106" t="str">
            <v>Менеджер по работе на оптовом рынке электроэнергии</v>
          </cell>
          <cell r="M106" t="str">
            <v>очередная</v>
          </cell>
          <cell r="N106" t="str">
            <v>административно—технический персонал</v>
          </cell>
          <cell r="R106" t="str">
            <v>V до и выше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>ООО "ЗЕНОН-РЕГИОН"</v>
          </cell>
          <cell r="G107" t="str">
            <v>Федоренко</v>
          </cell>
          <cell r="H107" t="str">
            <v>Кирилл</v>
          </cell>
          <cell r="I107" t="str">
            <v>Алексеевич</v>
          </cell>
          <cell r="K107" t="str">
            <v>Электромонтер</v>
          </cell>
          <cell r="M107" t="str">
            <v>очередная</v>
          </cell>
          <cell r="N107" t="str">
            <v>оперативно-ремонтный персонал</v>
          </cell>
          <cell r="R107" t="str">
            <v>IV до и выше 1000 В</v>
          </cell>
          <cell r="S107" t="str">
            <v>ПТЭЭПЭЭ</v>
          </cell>
          <cell r="V107">
            <v>0.45833333333333298</v>
          </cell>
        </row>
        <row r="108">
          <cell r="E108" t="str">
            <v>МП "ХИМКИЭЛЕКТРОТРАНС"</v>
          </cell>
          <cell r="G108" t="str">
            <v>Тимофеев</v>
          </cell>
          <cell r="H108" t="str">
            <v>Александр</v>
          </cell>
          <cell r="I108" t="str">
            <v>Анатольевич</v>
          </cell>
          <cell r="K108" t="str">
            <v>Водитель троллейбуса-линейный</v>
          </cell>
          <cell r="M108" t="str">
            <v>очередная</v>
          </cell>
          <cell r="N108" t="str">
            <v>вспомогательный персонал</v>
          </cell>
          <cell r="R108" t="str">
            <v>III до 1000 В</v>
          </cell>
          <cell r="S108" t="str">
            <v>ПТЭЭПЭЭ</v>
          </cell>
          <cell r="V108">
            <v>0.45833333333333298</v>
          </cell>
        </row>
        <row r="109">
          <cell r="E109" t="str">
            <v>ГКУ МО "МОС АВС"</v>
          </cell>
          <cell r="G109" t="str">
            <v>Дрожжин</v>
          </cell>
          <cell r="H109" t="str">
            <v>Олег</v>
          </cell>
          <cell r="I109" t="str">
            <v>Иванович</v>
          </cell>
          <cell r="K109" t="str">
            <v>Начальник участка АВР</v>
          </cell>
          <cell r="M109" t="str">
            <v>первичная</v>
          </cell>
          <cell r="N109" t="str">
            <v>административно—технический персонал</v>
          </cell>
          <cell r="R109" t="str">
            <v>II до 1000 В</v>
          </cell>
          <cell r="S109" t="str">
            <v>ПТЭЭПЭЭ</v>
          </cell>
          <cell r="V109">
            <v>0.45833333333333298</v>
          </cell>
        </row>
        <row r="110">
          <cell r="E110" t="str">
            <v>ООО "КАМОЦЦИ ПНЕВМАТИКА"</v>
          </cell>
          <cell r="G110" t="str">
            <v>Мельников</v>
          </cell>
          <cell r="H110" t="str">
            <v>Максим</v>
          </cell>
          <cell r="I110" t="str">
            <v>Борисович</v>
          </cell>
          <cell r="K110" t="str">
            <v>Электрик</v>
          </cell>
          <cell r="M110" t="str">
            <v>очередная</v>
          </cell>
          <cell r="N110" t="str">
            <v>ремонтный персонал</v>
          </cell>
          <cell r="R110" t="str">
            <v>II до 1000 В</v>
          </cell>
          <cell r="S110" t="str">
            <v>ПТЭЭПЭЭ</v>
          </cell>
          <cell r="V110">
            <v>0.45833333333333298</v>
          </cell>
        </row>
        <row r="111">
          <cell r="E111" t="str">
            <v>ООО "ЭЛЕКТОВ-ГРУПП"</v>
          </cell>
          <cell r="G111" t="str">
            <v>Косарев</v>
          </cell>
          <cell r="H111" t="str">
            <v>Сергей</v>
          </cell>
          <cell r="I111" t="str">
            <v>Юрьевич</v>
          </cell>
          <cell r="K111" t="str">
            <v>Производитель работ</v>
          </cell>
          <cell r="M111" t="str">
            <v>очередная</v>
          </cell>
          <cell r="N111" t="str">
            <v>административно—технический персонал</v>
          </cell>
          <cell r="R111" t="str">
            <v>V до и выше 1000 В</v>
          </cell>
          <cell r="S111" t="str">
            <v>ПТЭЭСиС</v>
          </cell>
          <cell r="V111">
            <v>0.45833333333333298</v>
          </cell>
        </row>
        <row r="112">
          <cell r="E112" t="str">
            <v>ГКУ МО "МОС АВС"</v>
          </cell>
          <cell r="G112" t="str">
            <v>Силкин</v>
          </cell>
          <cell r="H112" t="str">
            <v>Анатолий</v>
          </cell>
          <cell r="I112" t="str">
            <v>Валентинович</v>
          </cell>
          <cell r="K112" t="str">
            <v>Начальник участка ПД и РТУ</v>
          </cell>
          <cell r="M112" t="str">
            <v>внеочередная</v>
          </cell>
          <cell r="N112" t="str">
            <v>административно—технический персонал</v>
          </cell>
          <cell r="R112" t="str">
            <v>III до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ООО "ЭЛЕКТОВ"</v>
          </cell>
          <cell r="G113" t="str">
            <v>Косарев</v>
          </cell>
          <cell r="H113" t="str">
            <v>Сергей</v>
          </cell>
          <cell r="I113" t="str">
            <v>Юрьевич</v>
          </cell>
          <cell r="K113" t="str">
            <v>Производитель работ</v>
          </cell>
          <cell r="M113" t="str">
            <v>очередная</v>
          </cell>
          <cell r="N113" t="str">
            <v>административно—технический персонал</v>
          </cell>
          <cell r="R113" t="str">
            <v>V до и выше 1000 В</v>
          </cell>
          <cell r="S113" t="str">
            <v>ПТЭЭСиС</v>
          </cell>
          <cell r="V113">
            <v>0.45833333333333298</v>
          </cell>
        </row>
        <row r="114">
          <cell r="E114" t="str">
            <v>ГКУ МО "МОС АВС"</v>
          </cell>
          <cell r="G114" t="str">
            <v>Родионов</v>
          </cell>
          <cell r="H114" t="str">
            <v>Вячеслав</v>
          </cell>
          <cell r="I114" t="str">
            <v>Сергеевич</v>
          </cell>
          <cell r="K114" t="str">
            <v>Начальник инженерного обеспечения</v>
          </cell>
          <cell r="M114" t="str">
            <v>внеочередная</v>
          </cell>
          <cell r="N114" t="str">
            <v>административно—технический персонал</v>
          </cell>
          <cell r="R114" t="str">
            <v>III до 1000 В</v>
          </cell>
          <cell r="S114" t="str">
            <v>ПТЭЭПЭЭ</v>
          </cell>
          <cell r="V114">
            <v>0.45833333333333298</v>
          </cell>
        </row>
        <row r="115">
          <cell r="E115" t="str">
            <v>ГКУ МО "МОС АВС"</v>
          </cell>
          <cell r="G115" t="str">
            <v>Голоднов</v>
          </cell>
          <cell r="H115" t="str">
            <v>Олег</v>
          </cell>
          <cell r="I115" t="str">
            <v>Иванович</v>
          </cell>
          <cell r="K115" t="str">
            <v>Мастер участка инженерного обеспечения</v>
          </cell>
          <cell r="M115" t="str">
            <v>внеочередная</v>
          </cell>
          <cell r="N115" t="str">
            <v>административно—технический персонал</v>
          </cell>
          <cell r="R115" t="str">
            <v>III до 1000 В</v>
          </cell>
          <cell r="S115" t="str">
            <v>ПТЭЭПЭЭ</v>
          </cell>
          <cell r="V115">
            <v>0.45833333333333298</v>
          </cell>
        </row>
        <row r="116">
          <cell r="E116" t="str">
            <v>ГКУ МО "МОС АВС"</v>
          </cell>
          <cell r="G116" t="str">
            <v>Лебедев</v>
          </cell>
          <cell r="H116" t="str">
            <v>Дмитрий</v>
          </cell>
          <cell r="I116" t="str">
            <v>Евгеньевич</v>
          </cell>
          <cell r="K116" t="str">
            <v>Главный инженер</v>
          </cell>
          <cell r="M116" t="str">
            <v>внеочередная</v>
          </cell>
          <cell r="N116" t="str">
            <v>административно—технический персонал</v>
          </cell>
          <cell r="R116" t="str">
            <v>III до 1000 В</v>
          </cell>
          <cell r="S116" t="str">
            <v>ПТЭЭПЭЭ</v>
          </cell>
          <cell r="V116">
            <v>0.45833333333333298</v>
          </cell>
        </row>
        <row r="117">
          <cell r="E117" t="str">
            <v>ГКУ МО "МОС АВС"</v>
          </cell>
          <cell r="G117" t="str">
            <v>Гапонов</v>
          </cell>
          <cell r="H117" t="str">
            <v>Виталий</v>
          </cell>
          <cell r="I117" t="str">
            <v>Александрович</v>
          </cell>
          <cell r="K117" t="str">
            <v>Начальник производственно-технического участка</v>
          </cell>
          <cell r="M117" t="str">
            <v>внеочередная</v>
          </cell>
          <cell r="N117" t="str">
            <v>административно—технический персонал</v>
          </cell>
          <cell r="R117" t="str">
            <v>III до 1000 В</v>
          </cell>
          <cell r="S117" t="str">
            <v>ПТЭЭПЭЭ</v>
          </cell>
          <cell r="V117">
            <v>0.45833333333333298</v>
          </cell>
        </row>
        <row r="118">
          <cell r="E118" t="str">
            <v>ООО "СИЛА"</v>
          </cell>
          <cell r="G118" t="str">
            <v>Сморчков</v>
          </cell>
          <cell r="H118" t="str">
            <v>Вячеслав</v>
          </cell>
          <cell r="I118" t="str">
            <v>Дмитриевич</v>
          </cell>
          <cell r="K118" t="str">
            <v>Инженер</v>
          </cell>
          <cell r="M118" t="str">
            <v>первичная</v>
          </cell>
          <cell r="N118" t="str">
            <v>административно—технический персонал</v>
          </cell>
          <cell r="R118" t="str">
            <v>II до и выше 1000 В</v>
          </cell>
          <cell r="S118" t="str">
            <v>ПТЭЭПЭЭ</v>
          </cell>
          <cell r="V118">
            <v>0.45833333333333298</v>
          </cell>
        </row>
        <row r="119">
          <cell r="E119" t="str">
            <v>АО "КЦ"</v>
          </cell>
          <cell r="G119" t="str">
            <v>Гранкин</v>
          </cell>
          <cell r="H119" t="str">
            <v>Александр</v>
          </cell>
          <cell r="I119" t="str">
            <v>Николаевич</v>
          </cell>
          <cell r="K119" t="str">
            <v>Слесарь КИПиА</v>
          </cell>
          <cell r="M119" t="str">
            <v>первичная</v>
          </cell>
          <cell r="N119" t="str">
            <v>оперативно-ремонтный персонал</v>
          </cell>
          <cell r="R119" t="str">
            <v>II до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АО "КЦ"</v>
          </cell>
          <cell r="G120" t="str">
            <v>Федоров</v>
          </cell>
          <cell r="H120" t="str">
            <v>Михаил</v>
          </cell>
          <cell r="I120" t="str">
            <v>Александрович</v>
          </cell>
          <cell r="K120" t="str">
            <v>Слесарь КИПиА</v>
          </cell>
          <cell r="M120" t="str">
            <v>первичная</v>
          </cell>
          <cell r="N120" t="str">
            <v>оперативно-ремонтный персонал</v>
          </cell>
          <cell r="R120" t="str">
            <v>II до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АО "КЦ"</v>
          </cell>
          <cell r="G121" t="str">
            <v>Журавлев</v>
          </cell>
          <cell r="H121" t="str">
            <v>Максим</v>
          </cell>
          <cell r="I121" t="str">
            <v>Юрьевич</v>
          </cell>
          <cell r="K121" t="str">
            <v>Начальник смены</v>
          </cell>
          <cell r="M121" t="str">
            <v>первичная</v>
          </cell>
          <cell r="N121" t="str">
            <v>административно—технический персонал</v>
          </cell>
          <cell r="R121" t="str">
            <v>II до 1000 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АО "КЦ"</v>
          </cell>
          <cell r="G122" t="str">
            <v>Костюнин</v>
          </cell>
          <cell r="H122" t="str">
            <v>Александр</v>
          </cell>
          <cell r="I122" t="str">
            <v>Владимирович</v>
          </cell>
          <cell r="K122" t="str">
            <v>Начальник смены</v>
          </cell>
          <cell r="M122" t="str">
            <v>первичная</v>
          </cell>
          <cell r="N122" t="str">
            <v>административно—технический персонал</v>
          </cell>
          <cell r="R122" t="str">
            <v>II до 1000 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ООО "РЕЗОНИТ"</v>
          </cell>
          <cell r="G123" t="str">
            <v>Гончаров</v>
          </cell>
          <cell r="H123" t="str">
            <v>Андрей</v>
          </cell>
          <cell r="I123" t="str">
            <v>Владимирович</v>
          </cell>
          <cell r="K123" t="str">
            <v>Инженер-наладчик</v>
          </cell>
          <cell r="M123" t="str">
            <v>очередная</v>
          </cell>
          <cell r="N123" t="str">
            <v>административно—технический персонал</v>
          </cell>
          <cell r="R123" t="str">
            <v>V до и выше 1000 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МП "ЛП КТВС"</v>
          </cell>
          <cell r="G124" t="str">
            <v>Мышилов</v>
          </cell>
          <cell r="H124" t="str">
            <v>Владимир</v>
          </cell>
          <cell r="I124" t="str">
            <v>Сергеевич</v>
          </cell>
          <cell r="K124" t="str">
            <v>Мастер участка</v>
          </cell>
          <cell r="M124" t="str">
            <v>очередная</v>
          </cell>
          <cell r="N124" t="str">
            <v>административно—технический персонал</v>
          </cell>
          <cell r="R124" t="str">
            <v>IV до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АО "ЗАРЯ-ЖИЛСЕРВИС"</v>
          </cell>
          <cell r="G125" t="str">
            <v>Махов</v>
          </cell>
          <cell r="H125" t="str">
            <v>Константин</v>
          </cell>
          <cell r="I125" t="str">
            <v>Николаевич</v>
          </cell>
          <cell r="K125" t="str">
            <v>электромонтер</v>
          </cell>
          <cell r="M125" t="str">
            <v>внеочередная</v>
          </cell>
          <cell r="N125" t="str">
            <v>оперативно-ремонтный персонал</v>
          </cell>
          <cell r="R125" t="str">
            <v>III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"ПТИЦЕФАБРИКА "ЭЛИНАР-БРОЙЛЕР"</v>
          </cell>
          <cell r="G126" t="str">
            <v>Добродомов</v>
          </cell>
          <cell r="H126" t="str">
            <v>Александр</v>
          </cell>
          <cell r="I126" t="str">
            <v>Владимирович</v>
          </cell>
          <cell r="K126" t="str">
            <v>энергетик</v>
          </cell>
          <cell r="M126" t="str">
            <v>внеочередная</v>
          </cell>
          <cell r="N126" t="str">
            <v>административно—технический персонал</v>
          </cell>
          <cell r="R126" t="str">
            <v>III до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АО "ЦБИ-СЕРВИС"</v>
          </cell>
          <cell r="G127" t="str">
            <v>Ярош</v>
          </cell>
          <cell r="H127" t="str">
            <v>Егор</v>
          </cell>
          <cell r="I127" t="str">
            <v>Анатольевич</v>
          </cell>
          <cell r="K127" t="str">
            <v>инженер</v>
          </cell>
          <cell r="M127" t="str">
            <v>первичная</v>
          </cell>
          <cell r="N127" t="str">
            <v>административно—технический персонал</v>
          </cell>
          <cell r="R127" t="str">
            <v>II до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"ЖС РЕУТОВ"</v>
          </cell>
          <cell r="G128" t="str">
            <v>Добрецов</v>
          </cell>
          <cell r="H128" t="str">
            <v>Евгений</v>
          </cell>
          <cell r="I128" t="str">
            <v>Анатольевич</v>
          </cell>
          <cell r="K128" t="str">
            <v>Начальник отдела энергетики</v>
          </cell>
          <cell r="M128" t="str">
            <v>очередная</v>
          </cell>
          <cell r="N128" t="str">
            <v>административно—технический персонал</v>
          </cell>
          <cell r="R128" t="str">
            <v>IV до 1000 В</v>
          </cell>
          <cell r="S128" t="str">
            <v>ПТЭЭПЭЭ</v>
          </cell>
          <cell r="V128">
            <v>0.47916666666666702</v>
          </cell>
        </row>
        <row r="129">
          <cell r="E129" t="str">
            <v>ООО "ЖС РЕУТОВ"</v>
          </cell>
          <cell r="G129" t="str">
            <v>Семенков</v>
          </cell>
          <cell r="H129" t="str">
            <v>Юрий</v>
          </cell>
          <cell r="I129" t="str">
            <v>Юрьевич</v>
          </cell>
          <cell r="K129" t="str">
            <v>Ведущий инженер-энергетик</v>
          </cell>
          <cell r="M129" t="str">
            <v>очередная</v>
          </cell>
          <cell r="N129" t="str">
            <v>административно—технический персонал</v>
          </cell>
          <cell r="R129" t="str">
            <v>III до 1000 В</v>
          </cell>
          <cell r="S129" t="str">
            <v>ПТЭЭПЭЭ</v>
          </cell>
          <cell r="V129">
            <v>0.47916666666666702</v>
          </cell>
        </row>
        <row r="130">
          <cell r="E130" t="str">
            <v>ООО "ЖС РЕУТОВ"</v>
          </cell>
          <cell r="G130" t="str">
            <v>Бронников</v>
          </cell>
          <cell r="H130" t="str">
            <v>Андрей</v>
          </cell>
          <cell r="I130" t="str">
            <v>Александрович</v>
          </cell>
          <cell r="K130" t="str">
            <v>Инженер-энергетик</v>
          </cell>
          <cell r="M130" t="str">
            <v>очередная</v>
          </cell>
          <cell r="N130" t="str">
            <v>административно—технический персонал</v>
          </cell>
          <cell r="R130" t="str">
            <v>III до 1000 В</v>
          </cell>
          <cell r="S130" t="str">
            <v>ПТЭЭПЭЭ</v>
          </cell>
          <cell r="V130">
            <v>0.47916666666666702</v>
          </cell>
        </row>
        <row r="131">
          <cell r="E131" t="str">
            <v>ООО "СПЕЦИАЛИЗИРОВАННЫЙ ЗАСТРОЙЩИК "МИЦ-ИНВЕСТСТРОЙ"</v>
          </cell>
          <cell r="G131" t="str">
            <v>Акинин</v>
          </cell>
          <cell r="H131" t="str">
            <v>Дмитрий</v>
          </cell>
          <cell r="I131" t="str">
            <v>Вадимович</v>
          </cell>
          <cell r="K131" t="str">
            <v>Главный энергетик</v>
          </cell>
          <cell r="M131" t="str">
            <v>очередная</v>
          </cell>
          <cell r="N131" t="str">
            <v>административно—технический персонал</v>
          </cell>
          <cell r="R131" t="str">
            <v>V до и выше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>ООО "БИС СК"</v>
          </cell>
          <cell r="G132" t="str">
            <v>Крылов</v>
          </cell>
          <cell r="H132" t="str">
            <v>Илья</v>
          </cell>
          <cell r="I132" t="str">
            <v>Алексеевич</v>
          </cell>
          <cell r="K132" t="str">
            <v>Заместитель главного инженера</v>
          </cell>
          <cell r="M132" t="str">
            <v>очередная</v>
          </cell>
          <cell r="N132" t="str">
            <v>административно—технический персонал</v>
          </cell>
          <cell r="R132" t="str">
            <v>IV до и выше 1000 В</v>
          </cell>
          <cell r="S132" t="str">
            <v>ПТЭЭПЭЭ</v>
          </cell>
          <cell r="V132">
            <v>0.47916666666666702</v>
          </cell>
        </row>
        <row r="133">
          <cell r="E133" t="str">
            <v>ООО "СВЯЗЬМОНТАЖСЕРВИС"</v>
          </cell>
          <cell r="G133" t="str">
            <v>Фиськов</v>
          </cell>
          <cell r="H133" t="str">
            <v>Илья</v>
          </cell>
          <cell r="I133" t="str">
            <v>Викторович</v>
          </cell>
          <cell r="K133" t="str">
            <v>Технический директор</v>
          </cell>
          <cell r="M133" t="str">
            <v>очередная</v>
          </cell>
          <cell r="N133" t="str">
            <v>административно—технический персонал</v>
          </cell>
          <cell r="R133" t="str">
            <v>V до и выше 1000 В</v>
          </cell>
          <cell r="S133" t="str">
            <v>ПТЭЭПЭЭ</v>
          </cell>
          <cell r="V133">
            <v>0.47916666666666702</v>
          </cell>
        </row>
        <row r="134">
          <cell r="E134" t="str">
            <v>ООО "СЗМ"</v>
          </cell>
          <cell r="G134" t="str">
            <v>Аверьянов</v>
          </cell>
          <cell r="H134" t="str">
            <v>Сергей</v>
          </cell>
          <cell r="I134" t="str">
            <v>Сергеевич</v>
          </cell>
          <cell r="K134" t="str">
            <v>Начальник заготовительного участка</v>
          </cell>
          <cell r="M134" t="str">
            <v>очередная</v>
          </cell>
          <cell r="N134" t="str">
            <v>административно—технический персонал</v>
          </cell>
          <cell r="R134" t="str">
            <v>III до 1000 В</v>
          </cell>
          <cell r="S134" t="str">
            <v>ПТЭЭПЭЭ</v>
          </cell>
          <cell r="V134">
            <v>0.47916666666666702</v>
          </cell>
        </row>
        <row r="135">
          <cell r="E135" t="str">
            <v>ООО "СЗМ"</v>
          </cell>
          <cell r="G135" t="str">
            <v>Васильев</v>
          </cell>
          <cell r="H135" t="str">
            <v>Александр</v>
          </cell>
          <cell r="I135" t="str">
            <v>Юрьевич</v>
          </cell>
          <cell r="K135" t="str">
            <v>Начальник монтажного участка</v>
          </cell>
          <cell r="M135" t="str">
            <v>очередная</v>
          </cell>
          <cell r="N135" t="str">
            <v>административно—технический персонал</v>
          </cell>
          <cell r="R135" t="str">
            <v>III до 1000 В</v>
          </cell>
          <cell r="S135" t="str">
            <v>ПТЭЭПЭЭ</v>
          </cell>
          <cell r="V135">
            <v>0.47916666666666702</v>
          </cell>
        </row>
        <row r="136">
          <cell r="E136" t="str">
            <v>ООО "ЧЕХОВСКАЯ ТЕПЛОИЗОЛЯЦИЯ"</v>
          </cell>
          <cell r="G136" t="str">
            <v>Вороничев</v>
          </cell>
          <cell r="H136" t="str">
            <v>Дмитрий</v>
          </cell>
          <cell r="I136" t="str">
            <v>Юрьевич</v>
          </cell>
          <cell r="K136" t="str">
            <v>Инженер-механик</v>
          </cell>
          <cell r="M136" t="str">
            <v>внеочередная</v>
          </cell>
          <cell r="N136" t="str">
            <v>административно—технический персонал</v>
          </cell>
          <cell r="R136" t="str">
            <v>V до и выше 1000 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ООО "АГЕНТСТВО СТРУКТУРА"</v>
          </cell>
          <cell r="G137" t="str">
            <v>Марченко</v>
          </cell>
          <cell r="H137" t="str">
            <v>Дмитрий</v>
          </cell>
          <cell r="I137" t="str">
            <v>Алексеевич</v>
          </cell>
          <cell r="K137" t="str">
            <v>Руководитель проектов</v>
          </cell>
          <cell r="M137" t="str">
            <v>внеочередная</v>
          </cell>
          <cell r="N137" t="str">
            <v>административно—технический персонал</v>
          </cell>
          <cell r="R137" t="str">
            <v>III до 1000 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ООО "УАЙТ МЕНЕДЖМЕНТ"</v>
          </cell>
          <cell r="G138" t="str">
            <v>Михайлов</v>
          </cell>
          <cell r="H138" t="str">
            <v>Роман</v>
          </cell>
          <cell r="I138" t="str">
            <v>Сергеевич</v>
          </cell>
          <cell r="K138" t="str">
            <v>главный инженер</v>
          </cell>
          <cell r="M138" t="str">
            <v>внеочередная</v>
          </cell>
          <cell r="N138" t="str">
            <v>административно—технический персонал</v>
          </cell>
          <cell r="R138" t="str">
            <v>IV до 1000 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ООО "ЖИЛРЕМСТРОЙ"</v>
          </cell>
          <cell r="G139" t="str">
            <v>Михайленко</v>
          </cell>
          <cell r="H139" t="str">
            <v>Сергей</v>
          </cell>
          <cell r="I139" t="str">
            <v>Викторович</v>
          </cell>
          <cell r="K139" t="str">
            <v>слесарь-ремонтник</v>
          </cell>
          <cell r="M139" t="str">
            <v>первичная</v>
          </cell>
          <cell r="N139" t="str">
            <v>оперативно-ремонтный персонал</v>
          </cell>
          <cell r="R139" t="str">
            <v>II до и выше 1000 В</v>
          </cell>
          <cell r="S139" t="str">
            <v>ПТЭЭПЭЭ</v>
          </cell>
          <cell r="V139">
            <v>0.47916666666666702</v>
          </cell>
        </row>
        <row r="140">
          <cell r="E140" t="str">
            <v>ГБУ РС (Я) "САНАТОРИЙ "БЭС ЧАГДА" ИМЕНИ М.Е. НИКОЛАЕВА</v>
          </cell>
          <cell r="G140" t="str">
            <v>Юдин</v>
          </cell>
          <cell r="H140" t="str">
            <v>Вадим</v>
          </cell>
          <cell r="I140" t="str">
            <v>Валерьевич</v>
          </cell>
          <cell r="K140" t="str">
            <v>электромеханик</v>
          </cell>
          <cell r="M140" t="str">
            <v>очередная</v>
          </cell>
          <cell r="N140" t="str">
            <v>административно—технический персонал</v>
          </cell>
          <cell r="R140" t="str">
            <v>III до 1000 В</v>
          </cell>
          <cell r="S140" t="str">
            <v>ПТЭЭПЭЭ</v>
          </cell>
          <cell r="V140">
            <v>0.47916666666666702</v>
          </cell>
        </row>
        <row r="141">
          <cell r="E141" t="str">
            <v>ООО "КФ "КРЕМЛИНА"</v>
          </cell>
          <cell r="G141" t="str">
            <v>Соломатин</v>
          </cell>
          <cell r="H141" t="str">
            <v>Михаил</v>
          </cell>
          <cell r="I141" t="str">
            <v>Андреевич</v>
          </cell>
          <cell r="K141" t="str">
            <v>Электромонтер по ремонту и обслуживанию электрооборудования</v>
          </cell>
          <cell r="M141" t="str">
            <v>внеочередная</v>
          </cell>
          <cell r="N141" t="str">
            <v>оперативно-ремонтный персонал</v>
          </cell>
          <cell r="R141" t="str">
            <v>III до 1000 В</v>
          </cell>
          <cell r="S141" t="str">
            <v>ПТЭЭПЭЭ</v>
          </cell>
          <cell r="V141">
            <v>0.47916666666666702</v>
          </cell>
        </row>
        <row r="142">
          <cell r="E142" t="str">
            <v>ООО "КФ "КРЕМЛИНА"</v>
          </cell>
          <cell r="G142" t="str">
            <v>Бехтев</v>
          </cell>
          <cell r="H142" t="str">
            <v>Александр</v>
          </cell>
          <cell r="I142" t="str">
            <v>Вячеславович</v>
          </cell>
          <cell r="K142" t="str">
            <v>Механик 6 разряда</v>
          </cell>
          <cell r="M142" t="str">
            <v>первичная</v>
          </cell>
          <cell r="N142" t="str">
            <v>ремонтный персонал</v>
          </cell>
          <cell r="R142" t="str">
            <v>II до 1000 В</v>
          </cell>
          <cell r="S142" t="str">
            <v>ПТЭЭПЭЭ</v>
          </cell>
          <cell r="V142">
            <v>0.47916666666666702</v>
          </cell>
        </row>
        <row r="143">
          <cell r="E143" t="str">
            <v>ООО "КФ "КРЕМЛИНА"</v>
          </cell>
          <cell r="G143" t="str">
            <v>Усачёв</v>
          </cell>
          <cell r="H143" t="str">
            <v>Иван</v>
          </cell>
          <cell r="I143" t="str">
            <v>Александрович</v>
          </cell>
          <cell r="K143" t="str">
            <v>Ведущий инженер</v>
          </cell>
          <cell r="M143" t="str">
            <v>первичная</v>
          </cell>
          <cell r="N143" t="str">
            <v>административно—технический персонал</v>
          </cell>
          <cell r="R143" t="str">
            <v>II до 1000 В</v>
          </cell>
          <cell r="S143" t="str">
            <v>ПТЭЭПЭЭ</v>
          </cell>
          <cell r="V143">
            <v>0.47916666666666702</v>
          </cell>
        </row>
        <row r="144">
          <cell r="E144" t="str">
            <v>Индивидуальный предприниматель СОРОКИН ЕВГЕНИЙ АЛЕКСАНДРОВИЧ</v>
          </cell>
          <cell r="G144" t="str">
            <v>Сорокин</v>
          </cell>
          <cell r="H144" t="str">
            <v>Евгений</v>
          </cell>
          <cell r="I144" t="str">
            <v>Александрович</v>
          </cell>
          <cell r="K144" t="str">
            <v>Индивидуальный предприниматель</v>
          </cell>
          <cell r="M144" t="str">
            <v>очередная</v>
          </cell>
          <cell r="N144" t="str">
            <v>административно—технический персонал</v>
          </cell>
          <cell r="R144" t="str">
            <v>IV до 1000 В</v>
          </cell>
          <cell r="S144" t="str">
            <v>ПТЭЭПЭЭ</v>
          </cell>
          <cell r="V144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G161" sqref="G161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19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20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18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ООО "СЕВЕРНЫЙ ХОЛОД"</v>
      </c>
      <c r="D15" s="6" t="str">
        <f>CONCATENATE([2]Общая!G4," ",[2]Общая!H4," ",[2]Общая!I4," 
", [2]Общая!K4," ",[2]Общая!L4)</f>
        <v xml:space="preserve">Шевченко Роман Сергеевич 
инженер-механик </v>
      </c>
      <c r="E15" s="7" t="str">
        <f>[2]Общая!M4</f>
        <v>первичная</v>
      </c>
      <c r="F15" s="7" t="str">
        <f>[2]Общая!R4</f>
        <v>II до 1000 В</v>
      </c>
      <c r="G15" s="7" t="str">
        <f>[2]Общая!N4</f>
        <v>ремонтный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ООО "СЕВЕРНЫЙ ХОЛОД"</v>
      </c>
      <c r="D16" s="6" t="str">
        <f>CONCATENATE([2]Общая!G5," ",[2]Общая!H5," ",[2]Общая!I5," 
", [2]Общая!K5," ",[2]Общая!L5)</f>
        <v xml:space="preserve">Бутримов Сергей Александрович 
инженер-механик </v>
      </c>
      <c r="E16" s="7" t="str">
        <f>[2]Общая!M5</f>
        <v>первичная</v>
      </c>
      <c r="F16" s="7" t="str">
        <f>[2]Общая!R5</f>
        <v>II до 1000 В</v>
      </c>
      <c r="G16" s="7" t="str">
        <f>[2]Общая!N5</f>
        <v>ремонтный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"РОЗТЕХ"</v>
      </c>
      <c r="D17" s="6" t="str">
        <f>CONCATENATE([2]Общая!G6," ",[2]Общая!H6," ",[2]Общая!I6," 
", [2]Общая!K6," ",[2]Общая!L6)</f>
        <v xml:space="preserve">Семенов Станислав Сергеевич 
Главный инженер </v>
      </c>
      <c r="E17" s="7" t="str">
        <f>[2]Общая!M6</f>
        <v>первичная</v>
      </c>
      <c r="F17" s="7" t="str">
        <f>[2]Общая!R6</f>
        <v>II до 1000 В</v>
      </c>
      <c r="G17" s="7" t="str">
        <f>[2]Общая!N6</f>
        <v>административно—технический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ООО "ЛАВСТИЛ"</v>
      </c>
      <c r="D18" s="6" t="str">
        <f>CONCATENATE([2]Общая!G7," ",[2]Общая!H7," ",[2]Общая!I7," 
", [2]Общая!K7," ",[2]Общая!L7)</f>
        <v xml:space="preserve">Тарасов Сергей Иванович 
старший мастер цеха </v>
      </c>
      <c r="E18" s="7" t="str">
        <f>[2]Общая!M7</f>
        <v>внеочередная</v>
      </c>
      <c r="F18" s="7" t="str">
        <f>[2]Общая!R7</f>
        <v>III до 1000 В</v>
      </c>
      <c r="G18" s="7" t="str">
        <f>[2]Общая!N7</f>
        <v>административно—технический персонал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ООО "АВАНГАРД II"</v>
      </c>
      <c r="D19" s="6" t="str">
        <f>CONCATENATE([2]Общая!G8," ",[2]Общая!H8," ",[2]Общая!I8," 
", [2]Общая!K8," ",[2]Общая!L8)</f>
        <v xml:space="preserve">Шелобод Евгений Николаевич 
Старший администратор </v>
      </c>
      <c r="E19" s="7" t="str">
        <f>[2]Общая!M8</f>
        <v>очередная</v>
      </c>
      <c r="F19" s="7" t="str">
        <f>[2]Общая!R8</f>
        <v>II до 1000 В</v>
      </c>
      <c r="G19" s="7" t="str">
        <f>[2]Общая!N8</f>
        <v>оперативно-ремонтный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ООО "АВТОМОЛ"</v>
      </c>
      <c r="D20" s="6" t="str">
        <f>CONCATENATE([2]Общая!G9," ",[2]Общая!H9," ",[2]Общая!I9," 
", [2]Общая!K9," ",[2]Общая!L9)</f>
        <v xml:space="preserve">Масалимов Мазит Назифович 
Начальник участка водителей </v>
      </c>
      <c r="E20" s="7" t="str">
        <f>[2]Общая!M9</f>
        <v>первичная</v>
      </c>
      <c r="F20" s="7" t="str">
        <f>[2]Общая!R9</f>
        <v>II до 1000 В</v>
      </c>
      <c r="G20" s="7" t="str">
        <f>[2]Общая!N9</f>
        <v>административно—технический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МП "ТЕПЛОЦЕНТРАЛЬ"</v>
      </c>
      <c r="D21" s="6" t="str">
        <f>CONCATENATE([2]Общая!G10," ",[2]Общая!H10," ",[2]Общая!I10," 
", [2]Общая!K10," ",[2]Общая!L10)</f>
        <v xml:space="preserve">Бирюков Евгений Олегович 
Главный энергетик </v>
      </c>
      <c r="E21" s="7" t="str">
        <f>[2]Общая!M10</f>
        <v>очередная</v>
      </c>
      <c r="F21" s="7" t="str">
        <f>[2]Общая!R10</f>
        <v>IV до и выше 1000 В</v>
      </c>
      <c r="G21" s="7" t="str">
        <f>[2]Общая!N10</f>
        <v>административно—технический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ООО "АВТОМОЛ"</v>
      </c>
      <c r="D22" s="6" t="str">
        <f>CONCATENATE([2]Общая!G11," ",[2]Общая!H11," ",[2]Общая!I11," 
", [2]Общая!K11," ",[2]Общая!L11)</f>
        <v xml:space="preserve">Валеев Александр Дыфарович 
Руководитель по административно-хозяйственной части </v>
      </c>
      <c r="E22" s="7" t="str">
        <f>[2]Общая!M11</f>
        <v>очередная</v>
      </c>
      <c r="F22" s="7" t="str">
        <f>[2]Общая!R11</f>
        <v>IV до 1000 В</v>
      </c>
      <c r="G22" s="7" t="str">
        <f>[2]Общая!N11</f>
        <v>административно—технический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ГБУЗ МОСКОВСКОЙ ОБЛАСТИ "ПАВЛОВО-ПОСАДСКАЯ БОЛЬНИЦА"</v>
      </c>
      <c r="D23" s="6" t="str">
        <f>CONCATENATE([2]Общая!G12," ",[2]Общая!H12," ",[2]Общая!I12," 
", [2]Общая!K12," ",[2]Общая!L12)</f>
        <v xml:space="preserve">Иванов Александр Витальевич 
Начальник Хозяйственной службы </v>
      </c>
      <c r="E23" s="7" t="str">
        <f>[2]Общая!M12</f>
        <v>внеочередная</v>
      </c>
      <c r="F23" s="7" t="str">
        <f>[2]Общая!R12</f>
        <v>IV до 1000 В</v>
      </c>
      <c r="G23" s="7" t="str">
        <f>[2]Общая!N12</f>
        <v>административно—технический персонал</v>
      </c>
      <c r="H23" s="15" t="str">
        <f>[2]Общая!S12</f>
        <v>ПТЭЭПЭЭ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ГБУЗ МОСКОВСКОЙ ОБЛАСТИ "ПАВЛОВО-ПОСАДСКАЯ БОЛЬНИЦА"</v>
      </c>
      <c r="D24" s="6" t="str">
        <f>CONCATENATE([2]Общая!G13," ",[2]Общая!H13," ",[2]Общая!I13," 
", [2]Общая!K13," ",[2]Общая!L13)</f>
        <v xml:space="preserve">Заруднева Елена Евгеньевна 
Ведущий инженер по охране труда </v>
      </c>
      <c r="E24" s="7" t="str">
        <f>[2]Общая!M13</f>
        <v>внеочередная</v>
      </c>
      <c r="F24" s="7" t="str">
        <f>[2]Общая!R13</f>
        <v>IV до 1000 В</v>
      </c>
      <c r="G24" s="7" t="str">
        <f>[2]Общая!N13</f>
        <v>контролирующий электроустановки</v>
      </c>
      <c r="H24" s="15" t="str">
        <f>[2]Общая!S13</f>
        <v>ПТЭЭПЭЭ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ГБУЗ МОСКОВСКОЙ ОБЛАСТИ "ПАВЛОВО-ПОСАДСКАЯ БОЛЬНИЦА"</v>
      </c>
      <c r="D25" s="6" t="str">
        <f>CONCATENATE([2]Общая!G14," ",[2]Общая!H14," ",[2]Общая!I14," 
", [2]Общая!K14," ",[2]Общая!L14)</f>
        <v xml:space="preserve">Сибиряков Александр Ильич 
начальник отдела по безопасности </v>
      </c>
      <c r="E25" s="7" t="str">
        <f>[2]Общая!M14</f>
        <v>первичная</v>
      </c>
      <c r="F25" s="7" t="str">
        <f>[2]Общая!R14</f>
        <v>II до 1000 В</v>
      </c>
      <c r="G25" s="7" t="str">
        <f>[2]Общая!N14</f>
        <v>административно—технический персонал</v>
      </c>
      <c r="H25" s="15" t="str">
        <f>[2]Общая!S14</f>
        <v>ПТЭЭПЭЭ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"ЗДОРОВЬЕ +"</v>
      </c>
      <c r="D26" s="6" t="str">
        <f>CONCATENATE([2]Общая!G15," ",[2]Общая!H15," ",[2]Общая!I15," 
", [2]Общая!K15," ",[2]Общая!L15)</f>
        <v xml:space="preserve">Махалин Александр Иванович 
Мастер службы технического обеспечения </v>
      </c>
      <c r="E26" s="7" t="str">
        <f>[2]Общая!M15</f>
        <v>очередная</v>
      </c>
      <c r="F26" s="7" t="str">
        <f>[2]Общая!R15</f>
        <v>IV до 1000 В</v>
      </c>
      <c r="G26" s="7" t="str">
        <f>[2]Общая!N15</f>
        <v>административно—технический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АО "ВМС-ПРИНТ"</v>
      </c>
      <c r="D27" s="6" t="str">
        <f>CONCATENATE([2]Общая!G16," ",[2]Общая!H16," ",[2]Общая!I16," 
", [2]Общая!K16," ",[2]Общая!L16)</f>
        <v xml:space="preserve">Расторгуев Алексей Владимирович 
Главный механик </v>
      </c>
      <c r="E27" s="7" t="str">
        <f>[2]Общая!M16</f>
        <v>очередная</v>
      </c>
      <c r="F27" s="7" t="str">
        <f>[2]Общая!R16</f>
        <v>IV до 1000 В</v>
      </c>
      <c r="G27" s="7" t="str">
        <f>[2]Общая!N16</f>
        <v>административно—технический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АО "БИОКАД"</v>
      </c>
      <c r="D28" s="6" t="str">
        <f>CONCATENATE([2]Общая!G17," ",[2]Общая!H17," ",[2]Общая!I17," 
", [2]Общая!K17," ",[2]Общая!L17)</f>
        <v xml:space="preserve">Пленокос Василий Николаевич 
Инженер по техническому обеспечению </v>
      </c>
      <c r="E28" s="7" t="str">
        <f>[2]Общая!M17</f>
        <v>очередная</v>
      </c>
      <c r="F28" s="7" t="str">
        <f>[2]Общая!R17</f>
        <v>IV до 1000 В</v>
      </c>
      <c r="G28" s="7" t="str">
        <f>[2]Общая!N17</f>
        <v>административно—технический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АО "БИОКАД"</v>
      </c>
      <c r="D29" s="6" t="str">
        <f>CONCATENATE([2]Общая!G18," ",[2]Общая!H18," ",[2]Общая!I18," 
", [2]Общая!K18," ",[2]Общая!L18)</f>
        <v xml:space="preserve">Саидов Андрей Владимирович 
Руководитель группы обеспечения энергетики </v>
      </c>
      <c r="E29" s="7" t="str">
        <f>[2]Общая!M18</f>
        <v>очередная</v>
      </c>
      <c r="F29" s="7" t="str">
        <f>[2]Общая!R18</f>
        <v>V до и выше 1000 В</v>
      </c>
      <c r="G29" s="7" t="str">
        <f>[2]Общая!N18</f>
        <v>административно—технический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АО "БИОКАД"</v>
      </c>
      <c r="D30" s="6" t="str">
        <f>CONCATENATE([2]Общая!G19," ",[2]Общая!H19," ",[2]Общая!I19," 
", [2]Общая!K19," ",[2]Общая!L19)</f>
        <v xml:space="preserve">Замаренов Сергей Юрьевич 
Инженер по техническому обеспечению </v>
      </c>
      <c r="E30" s="7" t="str">
        <f>[2]Общая!M19</f>
        <v>внеочередная</v>
      </c>
      <c r="F30" s="7" t="str">
        <f>[2]Общая!R19</f>
        <v>V до и выше 1000 В</v>
      </c>
      <c r="G30" s="7" t="str">
        <f>[2]Общая!N19</f>
        <v>административно—технический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АО "БИОКАД"</v>
      </c>
      <c r="D31" s="6" t="str">
        <f>CONCATENATE([2]Общая!G20," ",[2]Общая!H20," ",[2]Общая!I20," 
", [2]Общая!K20," ",[2]Общая!L20)</f>
        <v xml:space="preserve">Беляев Артем Александрович 
Инженер по лабораторному оборудованию </v>
      </c>
      <c r="E31" s="7" t="str">
        <f>[2]Общая!M20</f>
        <v>очередная</v>
      </c>
      <c r="F31" s="7" t="str">
        <f>[2]Общая!R20</f>
        <v>IV до 1000 В</v>
      </c>
      <c r="G31" s="7" t="str">
        <f>[2]Общая!N20</f>
        <v>административно—технический персонал</v>
      </c>
      <c r="H31" s="15" t="str">
        <f>[2]Общая!S20</f>
        <v>ПТЭЭПЭЭ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"ПНЕВМАКС"</v>
      </c>
      <c r="D32" s="6" t="str">
        <f>CONCATENATE([2]Общая!G21," ",[2]Общая!H21," ",[2]Общая!I21," 
", [2]Общая!K21," ",[2]Общая!L21)</f>
        <v xml:space="preserve">Гуськов Игорь Валентинович 
Старший специалист по АХО </v>
      </c>
      <c r="E32" s="7" t="str">
        <f>[2]Общая!M21</f>
        <v>очередная</v>
      </c>
      <c r="F32" s="7" t="str">
        <f>[2]Общая!R21</f>
        <v>IV до 1000 В</v>
      </c>
      <c r="G32" s="7" t="str">
        <f>[2]Общая!N21</f>
        <v>административно—технический персонал</v>
      </c>
      <c r="H32" s="15" t="str">
        <f>[2]Общая!S21</f>
        <v>ПТЭЭПЭЭ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ООО "ПНЕВМАКС"</v>
      </c>
      <c r="D33" s="6" t="str">
        <f>CONCATENATE([2]Общая!G22," ",[2]Общая!H22," ",[2]Общая!I22," 
", [2]Общая!K22," ",[2]Общая!L22)</f>
        <v xml:space="preserve">Здрюев Артем Михайлович 
Руководитель склада </v>
      </c>
      <c r="E33" s="7" t="str">
        <f>[2]Общая!M22</f>
        <v>очередная</v>
      </c>
      <c r="F33" s="7" t="str">
        <f>[2]Общая!R22</f>
        <v>III до 1000 В</v>
      </c>
      <c r="G33" s="7" t="str">
        <f>[2]Общая!N22</f>
        <v>административно—технический персонал</v>
      </c>
      <c r="H33" s="15" t="str">
        <f>[2]Общая!S22</f>
        <v>ПТЭЭПЭЭ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ООО "ПНЕВМАКС"</v>
      </c>
      <c r="D34" s="6" t="str">
        <f>CONCATENATE([2]Общая!G23," ",[2]Общая!H23," ",[2]Общая!I23," 
", [2]Общая!K23," ",[2]Общая!L23)</f>
        <v xml:space="preserve">Клепикова Дарья Николаевна 
Специалист по охране труда и производственной безопасности </v>
      </c>
      <c r="E34" s="7" t="str">
        <f>[2]Общая!M23</f>
        <v>первичная</v>
      </c>
      <c r="F34" s="7" t="str">
        <f>[2]Общая!R23</f>
        <v>II до 1000 В</v>
      </c>
      <c r="G34" s="7" t="str">
        <f>[2]Общая!N23</f>
        <v>административно—технический персонал</v>
      </c>
      <c r="H34" s="15" t="str">
        <f>[2]Общая!S23</f>
        <v>ПТЭЭПЭЭ</v>
      </c>
      <c r="I34" s="8">
        <f>[2]Общая!V23</f>
        <v>0.39583333333333331</v>
      </c>
    </row>
    <row r="35" spans="2:9" s="3" customFormat="1" ht="80.099999999999994" customHeight="1" x14ac:dyDescent="0.25">
      <c r="B35" s="2">
        <v>21</v>
      </c>
      <c r="C35" s="5" t="str">
        <f>[2]Общая!E24</f>
        <v>ООО "КВРЗ "НОВОТРАНС"</v>
      </c>
      <c r="D35" s="6" t="str">
        <f>CONCATENATE([2]Общая!G24," ",[2]Общая!H24," ",[2]Общая!I24," 
", [2]Общая!K24," ",[2]Общая!L24)</f>
        <v xml:space="preserve">Мальцев Денис Владимирович 
Главный инженер </v>
      </c>
      <c r="E35" s="7" t="str">
        <f>[2]Общая!M24</f>
        <v>очередная</v>
      </c>
      <c r="F35" s="7" t="str">
        <f>[2]Общая!R24</f>
        <v>III до 1000 В</v>
      </c>
      <c r="G35" s="7" t="str">
        <f>[2]Общая!N24</f>
        <v>административно—технический персонал</v>
      </c>
      <c r="H35" s="15" t="str">
        <f>[2]Общая!S24</f>
        <v>ПТЭЭПЭЭ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ООО "АЕРО ДИСК"</v>
      </c>
      <c r="D36" s="6" t="str">
        <f>CONCATENATE([2]Общая!G25," ",[2]Общая!H25," ",[2]Общая!I25," 
", [2]Общая!K25," ",[2]Общая!L25)</f>
        <v xml:space="preserve">Куринский Вячеслав Юрьевич 
Руководитель отдела внедрения и сопровождения </v>
      </c>
      <c r="E36" s="7" t="str">
        <f>[2]Общая!M25</f>
        <v>очередная</v>
      </c>
      <c r="F36" s="7" t="str">
        <f>[2]Общая!R25</f>
        <v>IV до 1000 В</v>
      </c>
      <c r="G36" s="7" t="str">
        <f>[2]Общая!N25</f>
        <v>административно—технический персонал</v>
      </c>
      <c r="H36" s="15" t="str">
        <f>[2]Общая!S25</f>
        <v>ПТЭЭПЭЭ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"МАСТЕР КОМПЛЕКТ"</v>
      </c>
      <c r="D37" s="6" t="str">
        <f>CONCATENATE([2]Общая!G26," ",[2]Общая!H26," ",[2]Общая!I26," 
", [2]Общая!K26," ",[2]Общая!L26)</f>
        <v xml:space="preserve">Баканов Сергей Владамирович 
Электрогазосварщик </v>
      </c>
      <c r="E37" s="7" t="str">
        <f>[2]Общая!M26</f>
        <v>очередная</v>
      </c>
      <c r="F37" s="7" t="str">
        <f>[2]Общая!R26</f>
        <v>II до 1000 В</v>
      </c>
      <c r="G37" s="7" t="str">
        <f>[2]Общая!N26</f>
        <v>ремонтный персонал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ООО "ПНЕВМАКС СИСТЕМЫ"</v>
      </c>
      <c r="D38" s="6" t="str">
        <f>CONCATENATE([2]Общая!G27," ",[2]Общая!H27," ",[2]Общая!I27," 
", [2]Общая!K27," ",[2]Общая!L27)</f>
        <v xml:space="preserve">Сазанов Алексей Игоревич 
Начальник производства </v>
      </c>
      <c r="E38" s="7" t="str">
        <f>[2]Общая!M27</f>
        <v>очередная</v>
      </c>
      <c r="F38" s="7" t="str">
        <f>[2]Общая!R27</f>
        <v>IV до 1000 В</v>
      </c>
      <c r="G38" s="7" t="str">
        <f>[2]Общая!N27</f>
        <v>административно—технический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">
        <v>21</v>
      </c>
      <c r="D39" s="6" t="str">
        <f>CONCATENATE([2]Общая!G28," ",[2]Общая!H28," ",[2]Общая!I28," 
", [2]Общая!K28," ",[2]Общая!L28)</f>
        <v xml:space="preserve">Яковлев Юрий Петрович 
инженер-электроник </v>
      </c>
      <c r="E39" s="7" t="str">
        <f>[2]Общая!M28</f>
        <v>внеочередная</v>
      </c>
      <c r="F39" s="7" t="str">
        <f>[2]Общая!R28</f>
        <v>III до 1000 В</v>
      </c>
      <c r="G39" s="7" t="str">
        <f>[2]Общая!N28</f>
        <v>административно—технический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"ПНЕВМАКС СИСТЕМЫ"</v>
      </c>
      <c r="D40" s="6" t="str">
        <f>CONCATENATE([2]Общая!G29," ",[2]Общая!H29," ",[2]Общая!I29," 
", [2]Общая!K29," ",[2]Общая!L29)</f>
        <v xml:space="preserve">Сазанов Роман Игоревич 
Начальник сборочного цеха </v>
      </c>
      <c r="E40" s="7" t="str">
        <f>[2]Общая!M29</f>
        <v>очередная</v>
      </c>
      <c r="F40" s="7" t="str">
        <f>[2]Общая!R29</f>
        <v>IV до 1000 В</v>
      </c>
      <c r="G40" s="7" t="str">
        <f>[2]Общая!N29</f>
        <v>административно—технический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"ПНЕВМАКС СИСТЕМЫ"</v>
      </c>
      <c r="D41" s="6" t="str">
        <f>CONCATENATE([2]Общая!G30," ",[2]Общая!H30," ",[2]Общая!I30," 
", [2]Общая!K30," ",[2]Общая!L30)</f>
        <v xml:space="preserve">Сафонов Антон Игоревич 
Начальник цеха металлоконструкций </v>
      </c>
      <c r="E41" s="7" t="str">
        <f>[2]Общая!M30</f>
        <v>очередная</v>
      </c>
      <c r="F41" s="7" t="str">
        <f>[2]Общая!R30</f>
        <v>IV до 1000 В</v>
      </c>
      <c r="G41" s="7" t="str">
        <f>[2]Общая!N30</f>
        <v>административно—технический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"ПНЕВМАКС СИСТЕМЫ"</v>
      </c>
      <c r="D42" s="6" t="str">
        <f>CONCATENATE([2]Общая!G31," ",[2]Общая!H31," ",[2]Общая!I31," 
", [2]Общая!K31," ",[2]Общая!L31)</f>
        <v xml:space="preserve">Малородов Александр Александрович 
Заместитель руководителя сервисного отдела </v>
      </c>
      <c r="E42" s="7" t="str">
        <f>[2]Общая!M31</f>
        <v>очередная</v>
      </c>
      <c r="F42" s="7" t="str">
        <f>[2]Общая!R31</f>
        <v>IV до 1000 В</v>
      </c>
      <c r="G42" s="7" t="str">
        <f>[2]Общая!N31</f>
        <v>административно—технический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ООО "ПНЕВМАКС СИСТЕМЫ"</v>
      </c>
      <c r="D43" s="6" t="str">
        <f>CONCATENATE([2]Общая!G32," ",[2]Общая!H32," ",[2]Общая!I32," 
", [2]Общая!K32," ",[2]Общая!L32)</f>
        <v xml:space="preserve">Клепикова Дарья Николаевна 
Специалист по охране труда и производственной безопасности </v>
      </c>
      <c r="E43" s="7" t="str">
        <f>[2]Общая!M32</f>
        <v>первичная</v>
      </c>
      <c r="F43" s="7" t="str">
        <f>[2]Общая!R32</f>
        <v>II до 1000 В</v>
      </c>
      <c r="G43" s="7" t="str">
        <f>[2]Общая!N32</f>
        <v>административно—технический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«ПОДМОСКОВЬЕ-ГСА»</v>
      </c>
      <c r="D44" s="6" t="str">
        <f>CONCATENATE([2]Общая!G33," ",[2]Общая!H33," ",[2]Общая!I33," 
", [2]Общая!K33," ",[2]Общая!L33)</f>
        <v xml:space="preserve">Хрусталев Сергей Михайлович 
Инженер АСУ ТП </v>
      </c>
      <c r="E44" s="7" t="str">
        <f>[2]Общая!M33</f>
        <v>внеочередная</v>
      </c>
      <c r="F44" s="7" t="str">
        <f>[2]Общая!R33</f>
        <v>III до 1000 В</v>
      </c>
      <c r="G44" s="7" t="str">
        <f>[2]Общая!N33</f>
        <v>административно—технический персонал</v>
      </c>
      <c r="H44" s="15" t="str">
        <f>[2]Общая!S33</f>
        <v>ПТЭЭПЭЭ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«ПОДМОСКОВЬЕ-ГСА»</v>
      </c>
      <c r="D45" s="6" t="str">
        <f>CONCATENATE([2]Общая!G34," ",[2]Общая!H34," ",[2]Общая!I34," 
", [2]Общая!K34," ",[2]Общая!L34)</f>
        <v xml:space="preserve">Сухарев Вадим Андреевич 
Мастер по обслуживанию и ремонту газового оборудования </v>
      </c>
      <c r="E45" s="7" t="str">
        <f>[2]Общая!M34</f>
        <v>очередная</v>
      </c>
      <c r="F45" s="7" t="str">
        <f>[2]Общая!R34</f>
        <v>III до 1000 В</v>
      </c>
      <c r="G45" s="7" t="str">
        <f>[2]Общая!N34</f>
        <v>ремонтный персонал</v>
      </c>
      <c r="H45" s="15" t="str">
        <f>[2]Общая!S34</f>
        <v>ПТЭЭПЭЭ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ООО «ПОДМОСКОВЬЕ-ГСА»</v>
      </c>
      <c r="D46" s="6" t="str">
        <f>CONCATENATE([2]Общая!G35," ",[2]Общая!H35," ",[2]Общая!I35," 
", [2]Общая!K35," ",[2]Общая!L35)</f>
        <v xml:space="preserve">Полухов Егор Александрович 
Мастер по обслуживанию и ремонту газового оборудования </v>
      </c>
      <c r="E46" s="7" t="str">
        <f>[2]Общая!M35</f>
        <v>очередная</v>
      </c>
      <c r="F46" s="7" t="str">
        <f>[2]Общая!R35</f>
        <v>III до 1000 В</v>
      </c>
      <c r="G46" s="7" t="str">
        <f>[2]Общая!N35</f>
        <v>ремонтный персонал</v>
      </c>
      <c r="H46" s="15" t="str">
        <f>[2]Общая!S35</f>
        <v>ПТЭЭПЭЭ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«ПОДМОСКОВЬЕ-ГСА»</v>
      </c>
      <c r="D47" s="6" t="str">
        <f>CONCATENATE([2]Общая!G36," ",[2]Общая!H36," ",[2]Общая!I36," 
", [2]Общая!K36," ",[2]Общая!L36)</f>
        <v xml:space="preserve">Чижов Игорь Константинович 
Инженер по обслуживанию и ремонту газового оборудования </v>
      </c>
      <c r="E47" s="7" t="str">
        <f>[2]Общая!M36</f>
        <v>очередная</v>
      </c>
      <c r="F47" s="7" t="str">
        <f>[2]Общая!R36</f>
        <v>IV до 1000 В</v>
      </c>
      <c r="G47" s="7" t="str">
        <f>[2]Общая!N36</f>
        <v>ремонтный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"ФИТОКОСМЕТИК"</v>
      </c>
      <c r="D48" s="6" t="str">
        <f>CONCATENATE([2]Общая!G37," ",[2]Общая!H37," ",[2]Общая!I37," 
", [2]Общая!K37," ",[2]Общая!L37)</f>
        <v xml:space="preserve">Провозин Кирилл Владимирович 
инженер-механик </v>
      </c>
      <c r="E48" s="7" t="str">
        <f>[2]Общая!M37</f>
        <v>внеочередная</v>
      </c>
      <c r="F48" s="7" t="str">
        <f>[2]Общая!R37</f>
        <v>III до 1000 В</v>
      </c>
      <c r="G48" s="7" t="str">
        <f>[2]Общая!N37</f>
        <v>административно—технический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"МЭЙДЖОР ТЕРМИНАЛ"</v>
      </c>
      <c r="D49" s="6" t="str">
        <f>CONCATENATE([2]Общая!G38," ",[2]Общая!H38," ",[2]Общая!I38," 
", [2]Общая!K38," ",[2]Общая!L38)</f>
        <v xml:space="preserve">Федоров Андрей Николаевич 
Специалист по эксплуатации </v>
      </c>
      <c r="E49" s="7" t="str">
        <f>[2]Общая!M38</f>
        <v>очередная</v>
      </c>
      <c r="F49" s="7" t="str">
        <f>[2]Общая!R38</f>
        <v>IV до 1000 В</v>
      </c>
      <c r="G49" s="7" t="str">
        <f>[2]Общая!N38</f>
        <v>оперативно-ремонтный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ООО "ВАЛДЕКС"</v>
      </c>
      <c r="D50" s="6" t="str">
        <f>CONCATENATE([2]Общая!G39," ",[2]Общая!H39," ",[2]Общая!I39," 
", [2]Общая!K39," ",[2]Общая!L39)</f>
        <v xml:space="preserve">Зайченко Дмитрий Викторович 
Инженер КИПиА </v>
      </c>
      <c r="E50" s="7" t="str">
        <f>[2]Общая!M39</f>
        <v>внеочередная</v>
      </c>
      <c r="F50" s="7" t="str">
        <f>[2]Общая!R39</f>
        <v>IV до 1000 В</v>
      </c>
      <c r="G50" s="7" t="str">
        <f>[2]Общая!N39</f>
        <v>административно—технический персонал</v>
      </c>
      <c r="H50" s="15" t="str">
        <f>[2]Общая!S39</f>
        <v>ПТЭЭПЭЭ</v>
      </c>
      <c r="I50" s="8">
        <f>[2]Общая!V39</f>
        <v>0.39583333333333298</v>
      </c>
    </row>
    <row r="51" spans="2:9" s="3" customFormat="1" ht="80.099999999999994" customHeight="1" x14ac:dyDescent="0.25">
      <c r="B51" s="2">
        <v>37</v>
      </c>
      <c r="C51" s="5" t="str">
        <f>[2]Общая!E40</f>
        <v>ООО "ВАЛДЕКС"</v>
      </c>
      <c r="D51" s="6" t="str">
        <f>CONCATENATE([2]Общая!G40," ",[2]Общая!H40," ",[2]Общая!I40," 
", [2]Общая!K40," ",[2]Общая!L40)</f>
        <v xml:space="preserve">Жандаров Владимир Николаевич 
Мастер </v>
      </c>
      <c r="E51" s="7" t="str">
        <f>[2]Общая!M40</f>
        <v>первичная</v>
      </c>
      <c r="F51" s="7" t="str">
        <f>[2]Общая!R40</f>
        <v>II до 1000 В</v>
      </c>
      <c r="G51" s="7" t="str">
        <f>[2]Общая!N40</f>
        <v>административно—технический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ООО "ВАЛДЕКС"</v>
      </c>
      <c r="D52" s="6" t="str">
        <f>CONCATENATE([2]Общая!G41," ",[2]Общая!H41," ",[2]Общая!I41," 
", [2]Общая!K41," ",[2]Общая!L41)</f>
        <v xml:space="preserve">Бичагов Кирилл Евгеньевич 
Мастер </v>
      </c>
      <c r="E52" s="7" t="str">
        <f>[2]Общая!M41</f>
        <v>первичная</v>
      </c>
      <c r="F52" s="7" t="str">
        <f>[2]Общая!R41</f>
        <v>II до 1000 В</v>
      </c>
      <c r="G52" s="7" t="str">
        <f>[2]Общая!N41</f>
        <v>административно—технический персонал</v>
      </c>
      <c r="H52" s="15" t="str">
        <f>[2]Общая!S41</f>
        <v>ПТЭЭПЭЭ</v>
      </c>
      <c r="I52" s="8">
        <f>[2]Общая!V41</f>
        <v>0.39583333333333298</v>
      </c>
    </row>
    <row r="53" spans="2:9" s="3" customFormat="1" ht="118.5" customHeight="1" x14ac:dyDescent="0.25">
      <c r="B53" s="2">
        <v>39</v>
      </c>
      <c r="C53" s="5" t="str">
        <f>[2]Общая!E42</f>
        <v>ООО "ВАЛДЕКС"</v>
      </c>
      <c r="D53" s="6" t="str">
        <f>CONCATENATE([2]Общая!G42," ",[2]Общая!H42," ",[2]Общая!I42," 
", [2]Общая!K42," ",[2]Общая!L42)</f>
        <v xml:space="preserve">Нечитайло Сергей Юрьевич 
Мастер </v>
      </c>
      <c r="E53" s="7" t="str">
        <f>[2]Общая!M42</f>
        <v>первичная</v>
      </c>
      <c r="F53" s="7" t="str">
        <f>[2]Общая!R42</f>
        <v>II до 1000 В</v>
      </c>
      <c r="G53" s="7" t="str">
        <f>[2]Общая!N42</f>
        <v>административно—технический персонал</v>
      </c>
      <c r="H53" s="15" t="str">
        <f>[2]Общая!S42</f>
        <v>ПТЭЭПЭЭ</v>
      </c>
      <c r="I53" s="8">
        <f>[2]Общая!V42</f>
        <v>0.39583333333333298</v>
      </c>
    </row>
    <row r="54" spans="2:9" s="3" customFormat="1" ht="80.099999999999994" customHeight="1" x14ac:dyDescent="0.25">
      <c r="B54" s="2">
        <v>40</v>
      </c>
      <c r="C54" s="5" t="str">
        <f>[2]Общая!E43</f>
        <v>ООО "ЭЛЭМ ИНЖИНИРИНГ"</v>
      </c>
      <c r="D54" s="6" t="str">
        <f>CONCATENATE([2]Общая!G43," ",[2]Общая!H43," ",[2]Общая!I43," 
", [2]Общая!K43," ",[2]Общая!L43)</f>
        <v xml:space="preserve">Ванюшкин Михаил Юрьевич 
Старший производитель работ </v>
      </c>
      <c r="E54" s="7" t="str">
        <f>[2]Общая!M43</f>
        <v>очередная</v>
      </c>
      <c r="F54" s="7" t="str">
        <f>[2]Общая!R43</f>
        <v>IV до 1000 В</v>
      </c>
      <c r="G54" s="7" t="str">
        <f>[2]Общая!N43</f>
        <v>административно—технический персонал</v>
      </c>
      <c r="H54" s="15" t="str">
        <f>[2]Общая!S43</f>
        <v>ПТЭЭПЭЭ</v>
      </c>
      <c r="I54" s="8">
        <f>[2]Общая!V43</f>
        <v>0.39583333333333298</v>
      </c>
    </row>
    <row r="55" spans="2:9" s="3" customFormat="1" ht="80.099999999999994" customHeight="1" x14ac:dyDescent="0.25">
      <c r="B55" s="2">
        <v>41</v>
      </c>
      <c r="C55" s="5" t="str">
        <f>[2]Общая!E44</f>
        <v>ООО "ЭЛЭМ ИНЖИНИРИНГ"</v>
      </c>
      <c r="D55" s="6" t="str">
        <f>CONCATENATE([2]Общая!G44," ",[2]Общая!H44," ",[2]Общая!I44," 
", [2]Общая!K44," ",[2]Общая!L44)</f>
        <v xml:space="preserve">Порфирьев Александр Юрьевич 
Старший производитель работ </v>
      </c>
      <c r="E55" s="7" t="str">
        <f>[2]Общая!M44</f>
        <v>очередная</v>
      </c>
      <c r="F55" s="7" t="str">
        <f>[2]Общая!R44</f>
        <v>IV до 1000 В</v>
      </c>
      <c r="G55" s="7" t="str">
        <f>[2]Общая!N44</f>
        <v>административно—технический персонал</v>
      </c>
      <c r="H55" s="15" t="str">
        <f>[2]Общая!S44</f>
        <v>ПТЭЭПЭЭ</v>
      </c>
      <c r="I55" s="8">
        <f>[2]Общая!V44</f>
        <v>0.39583333333333298</v>
      </c>
    </row>
    <row r="56" spans="2:9" s="3" customFormat="1" ht="80.099999999999994" customHeight="1" x14ac:dyDescent="0.25">
      <c r="B56" s="2">
        <v>42</v>
      </c>
      <c r="C56" s="5" t="str">
        <f>[2]Общая!E45</f>
        <v>ООО "ГАРДИФЛОУ"</v>
      </c>
      <c r="D56" s="6" t="str">
        <f>CONCATENATE([2]Общая!G45," ",[2]Общая!H45," ",[2]Общая!I45," 
", [2]Общая!K45," ",[2]Общая!L45)</f>
        <v xml:space="preserve">Зубрилин Андрей Анатольевич 
Начальник производства </v>
      </c>
      <c r="E56" s="7" t="str">
        <f>[2]Общая!M45</f>
        <v>первичная</v>
      </c>
      <c r="F56" s="7" t="str">
        <f>[2]Общая!R45</f>
        <v>II до 1000 В</v>
      </c>
      <c r="G56" s="7" t="str">
        <f>[2]Общая!N45</f>
        <v>административно—технический персонал</v>
      </c>
      <c r="H56" s="15" t="str">
        <f>[2]Общая!S45</f>
        <v>ПТЭЭПЭЭ</v>
      </c>
      <c r="I56" s="8">
        <f>[2]Общая!V45</f>
        <v>0.39583333333333298</v>
      </c>
    </row>
    <row r="57" spans="2:9" s="3" customFormat="1" ht="80.099999999999994" customHeight="1" x14ac:dyDescent="0.25">
      <c r="B57" s="2">
        <v>43</v>
      </c>
      <c r="C57" s="5" t="str">
        <f>[2]Общая!E46</f>
        <v>ООО "ГАРДИФЛОУ"</v>
      </c>
      <c r="D57" s="6" t="str">
        <f>CONCATENATE([2]Общая!G46," ",[2]Общая!H46," ",[2]Общая!I46," 
", [2]Общая!K46," ",[2]Общая!L46)</f>
        <v xml:space="preserve">Шарыхин Дмитрий Александрович 
Мастер цеха </v>
      </c>
      <c r="E57" s="7" t="str">
        <f>[2]Общая!M46</f>
        <v>очередная</v>
      </c>
      <c r="F57" s="7" t="str">
        <f>[2]Общая!R46</f>
        <v>IV до 1000 В</v>
      </c>
      <c r="G57" s="7" t="str">
        <f>[2]Общая!N46</f>
        <v>административно—технический персонал</v>
      </c>
      <c r="H57" s="15" t="str">
        <f>[2]Общая!S46</f>
        <v>ПТЭЭПЭЭ</v>
      </c>
      <c r="I57" s="8">
        <f>[2]Общая!V46</f>
        <v>0.39583333333333298</v>
      </c>
    </row>
    <row r="58" spans="2:9" s="3" customFormat="1" ht="80.099999999999994" customHeight="1" x14ac:dyDescent="0.25">
      <c r="B58" s="2">
        <v>44</v>
      </c>
      <c r="C58" s="5" t="str">
        <f>[2]Общая!E47</f>
        <v>АО "КАШИРСКИЙ МОЛЛ"</v>
      </c>
      <c r="D58" s="6" t="str">
        <f>CONCATENATE([2]Общая!G47," ",[2]Общая!H47," ",[2]Общая!I47," 
", [2]Общая!K47," ",[2]Общая!L47)</f>
        <v xml:space="preserve">Инкин Владимир Сергеевич 
инженер- электромеханик </v>
      </c>
      <c r="E58" s="7" t="str">
        <f>[2]Общая!M47</f>
        <v>очередная</v>
      </c>
      <c r="F58" s="7" t="str">
        <f>[2]Общая!R47</f>
        <v>III до и выше 1000 В</v>
      </c>
      <c r="G58" s="7" t="str">
        <f>[2]Общая!N47</f>
        <v>административно—технический персонал</v>
      </c>
      <c r="H58" s="15" t="str">
        <f>[2]Общая!S47</f>
        <v>ПТЭЭПЭЭ</v>
      </c>
      <c r="I58" s="8">
        <f>[2]Общая!V47</f>
        <v>0.39583333333333298</v>
      </c>
    </row>
    <row r="59" spans="2:9" s="3" customFormat="1" ht="80.099999999999994" customHeight="1" x14ac:dyDescent="0.25">
      <c r="B59" s="2">
        <v>45</v>
      </c>
      <c r="C59" s="5" t="str">
        <f>[2]Общая!E48</f>
        <v>АО "КРОТЕКС"</v>
      </c>
      <c r="D59" s="6" t="str">
        <f>CONCATENATE([2]Общая!G48," ",[2]Общая!H48," ",[2]Общая!I48," 
", [2]Общая!K48," ",[2]Общая!L48)</f>
        <v xml:space="preserve">Зайкин Сергей Эдуардович 
инженер по грузоподъемным механизмам </v>
      </c>
      <c r="E59" s="7" t="str">
        <f>[2]Общая!M48</f>
        <v>очередная</v>
      </c>
      <c r="F59" s="7" t="str">
        <f>[2]Общая!R48</f>
        <v>III до и выше 1000 В</v>
      </c>
      <c r="G59" s="7" t="str">
        <f>[2]Общая!N48</f>
        <v>административно—технический персонал</v>
      </c>
      <c r="H59" s="15" t="str">
        <f>[2]Общая!S48</f>
        <v>ПТЭЭПЭЭ</v>
      </c>
      <c r="I59" s="8">
        <f>[2]Общая!V48</f>
        <v>0.39583333333333298</v>
      </c>
    </row>
    <row r="60" spans="2:9" s="3" customFormat="1" ht="80.099999999999994" customHeight="1" x14ac:dyDescent="0.25">
      <c r="B60" s="2">
        <v>46</v>
      </c>
      <c r="C60" s="5" t="str">
        <f>[2]Общая!E49</f>
        <v>ООО "ОМЗ"</v>
      </c>
      <c r="D60" s="6" t="str">
        <f>CONCATENATE([2]Общая!G49," ",[2]Общая!H49," ",[2]Общая!I49," 
", [2]Общая!K49," ",[2]Общая!L49)</f>
        <v xml:space="preserve">Костров Владимир Николаевич 
главный энергетик </v>
      </c>
      <c r="E60" s="7" t="str">
        <f>[2]Общая!M49</f>
        <v>внеочередная</v>
      </c>
      <c r="F60" s="7" t="str">
        <f>[2]Общая!R49</f>
        <v>V до и выше 1000 В</v>
      </c>
      <c r="G60" s="7" t="str">
        <f>[2]Общая!N49</f>
        <v>административно—технический персонал</v>
      </c>
      <c r="H60" s="15" t="str">
        <f>[2]Общая!S49</f>
        <v>ПТЭЭПЭЭ</v>
      </c>
      <c r="I60" s="8">
        <f>[2]Общая!V49</f>
        <v>0.39583333333333298</v>
      </c>
    </row>
    <row r="61" spans="2:9" s="3" customFormat="1" ht="80.099999999999994" customHeight="1" x14ac:dyDescent="0.25">
      <c r="B61" s="2">
        <v>47</v>
      </c>
      <c r="C61" s="5" t="str">
        <f>[2]Общая!E50</f>
        <v>ООО "ФЕНИКС"</v>
      </c>
      <c r="D61" s="6" t="str">
        <f>CONCATENATE([2]Общая!G50," ",[2]Общая!H50," ",[2]Общая!I50," 
", [2]Общая!K50," ",[2]Общая!L50)</f>
        <v xml:space="preserve">Юрченко Валерий Владимирович 
Ведущий инженер-электрик </v>
      </c>
      <c r="E61" s="7" t="str">
        <f>[2]Общая!M50</f>
        <v>очередная</v>
      </c>
      <c r="F61" s="7" t="str">
        <f>[2]Общая!R50</f>
        <v>V до и выше 1000 В</v>
      </c>
      <c r="G61" s="7" t="str">
        <f>[2]Общая!N50</f>
        <v>административно—технический персонал</v>
      </c>
      <c r="H61" s="15" t="str">
        <f>[2]Общая!S50</f>
        <v>ПТЭЭПЭЭ</v>
      </c>
      <c r="I61" s="8">
        <f>[2]Общая!V50</f>
        <v>0.39583333333333298</v>
      </c>
    </row>
    <row r="62" spans="2:9" s="3" customFormat="1" ht="80.099999999999994" customHeight="1" x14ac:dyDescent="0.25">
      <c r="B62" s="2">
        <v>48</v>
      </c>
      <c r="C62" s="5" t="str">
        <f>[2]Общая!E51</f>
        <v>ООО "ФЕНИКС"</v>
      </c>
      <c r="D62" s="6" t="str">
        <f>CONCATENATE([2]Общая!G51," ",[2]Общая!H51," ",[2]Общая!I51," 
", [2]Общая!K51," ",[2]Общая!L51)</f>
        <v xml:space="preserve">Ильин Евгений Анатольевич 
Главный инженер </v>
      </c>
      <c r="E62" s="7" t="str">
        <f>[2]Общая!M51</f>
        <v>очередная</v>
      </c>
      <c r="F62" s="7" t="str">
        <f>[2]Общая!R51</f>
        <v>V до и выше 1000 В</v>
      </c>
      <c r="G62" s="7" t="str">
        <f>[2]Общая!N51</f>
        <v>административно—технический персонал</v>
      </c>
      <c r="H62" s="15" t="str">
        <f>[2]Общая!S51</f>
        <v>ПТЭЭПЭЭ</v>
      </c>
      <c r="I62" s="8">
        <f>[2]Общая!V51</f>
        <v>0.39583333333333298</v>
      </c>
    </row>
    <row r="63" spans="2:9" s="3" customFormat="1" ht="80.099999999999994" customHeight="1" x14ac:dyDescent="0.25">
      <c r="B63" s="2">
        <v>49</v>
      </c>
      <c r="C63" s="5" t="str">
        <f>[2]Общая!E52</f>
        <v>ООО "АНКОН ИНЖИНИРИНГ"</v>
      </c>
      <c r="D63" s="6" t="str">
        <f>CONCATENATE([2]Общая!G52," ",[2]Общая!H52," ",[2]Общая!I52," 
", [2]Общая!K52," ",[2]Общая!L52)</f>
        <v xml:space="preserve">Шушарин Константин Юрьевич 
Главный инженер </v>
      </c>
      <c r="E63" s="7" t="str">
        <f>[2]Общая!M52</f>
        <v>очередная</v>
      </c>
      <c r="F63" s="7" t="str">
        <f>[2]Общая!R52</f>
        <v>V до и выше 1000 В</v>
      </c>
      <c r="G63" s="7" t="str">
        <f>[2]Общая!N52</f>
        <v>административно—технический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ООО "БЭЛ-АР МЕД"</v>
      </c>
      <c r="D64" s="6" t="str">
        <f>CONCATENATE([2]Общая!G53," ",[2]Общая!H53," ",[2]Общая!I53," 
", [2]Общая!K53," ",[2]Общая!L53)</f>
        <v xml:space="preserve">Надыкто Виктор Александрович 
Инженер по материально-техническому обеспечению </v>
      </c>
      <c r="E64" s="7" t="str">
        <f>[2]Общая!M53</f>
        <v>очередная</v>
      </c>
      <c r="F64" s="7" t="str">
        <f>[2]Общая!R53</f>
        <v>IV до 1000 В</v>
      </c>
      <c r="G64" s="7" t="str">
        <f>[2]Общая!N53</f>
        <v>административно—технический персонал</v>
      </c>
      <c r="H64" s="15" t="str">
        <f>[2]Общая!S53</f>
        <v>ПТЭЭПЭЭ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ООО "ГРИНЛАЙТ"</v>
      </c>
      <c r="D65" s="6" t="str">
        <f>CONCATENATE([2]Общая!G54," ",[2]Общая!H54," ",[2]Общая!I54," 
", [2]Общая!K54," ",[2]Общая!L54)</f>
        <v xml:space="preserve">Горбатов Александр Сергеевич 
Специалист по охране труда </v>
      </c>
      <c r="E65" s="7" t="str">
        <f>[2]Общая!M54</f>
        <v>очередная</v>
      </c>
      <c r="F65" s="7" t="str">
        <f>[2]Общая!R54</f>
        <v>IV до 1000 В</v>
      </c>
      <c r="G65" s="7" t="str">
        <f>[2]Общая!N54</f>
        <v>контролирующий электроустановки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ООО "ГРИНЛАЙТ"</v>
      </c>
      <c r="D66" s="6" t="str">
        <f>CONCATENATE([2]Общая!G55," ",[2]Общая!H55," ",[2]Общая!I55," 
", [2]Общая!K55," ",[2]Общая!L55)</f>
        <v xml:space="preserve">Бутьянов Дмитрий Владимирович 
Заведующий хозяйством </v>
      </c>
      <c r="E66" s="7" t="str">
        <f>[2]Общая!M55</f>
        <v>первичная</v>
      </c>
      <c r="F66" s="7" t="str">
        <f>[2]Общая!R55</f>
        <v>II до 1000 В</v>
      </c>
      <c r="G66" s="7" t="str">
        <f>[2]Общая!N55</f>
        <v>административно—технический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ООО "ГРИНЛАЙТ"</v>
      </c>
      <c r="D67" s="6" t="str">
        <f>CONCATENATE([2]Общая!G56," ",[2]Общая!H56," ",[2]Общая!I56," 
", [2]Общая!K56," ",[2]Общая!L56)</f>
        <v xml:space="preserve">Попов Евгений Николаевич 
Заведующий хозяйством </v>
      </c>
      <c r="E67" s="7" t="str">
        <f>[2]Общая!M56</f>
        <v>первичная</v>
      </c>
      <c r="F67" s="7" t="str">
        <f>[2]Общая!R56</f>
        <v>II до 1000 В</v>
      </c>
      <c r="G67" s="7" t="str">
        <f>[2]Общая!N56</f>
        <v>административно—технический персонал</v>
      </c>
      <c r="H67" s="15" t="str">
        <f>[2]Общая!S56</f>
        <v>ПТЭЭПЭЭ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Индивидуальный предприниматель КОНОВАЛОВ СЕРГЕЙ ВЛАДИМИРОВИЧ</v>
      </c>
      <c r="D68" s="6" t="str">
        <f>CONCATENATE([2]Общая!G57," ",[2]Общая!H57," ",[2]Общая!I57," 
", [2]Общая!K57," ",[2]Общая!L57)</f>
        <v xml:space="preserve">Коновалов Сергей Владимирович 
Индивидуальный предприниматель </v>
      </c>
      <c r="E68" s="7" t="str">
        <f>[2]Общая!M57</f>
        <v>очередная</v>
      </c>
      <c r="F68" s="7" t="str">
        <f>[2]Общая!R57</f>
        <v>III до 1000 В</v>
      </c>
      <c r="G68" s="7" t="str">
        <f>[2]Общая!N57</f>
        <v>административно—технический персонал</v>
      </c>
      <c r="H68" s="15" t="str">
        <f>[2]Общая!S57</f>
        <v>ПТЭЭПЭЭ</v>
      </c>
      <c r="I68" s="8">
        <f>[2]Общая!V57</f>
        <v>0.41666666666666702</v>
      </c>
    </row>
    <row r="69" spans="2:9" s="3" customFormat="1" ht="97.5" customHeight="1" x14ac:dyDescent="0.25">
      <c r="B69" s="2">
        <v>55</v>
      </c>
      <c r="C69" s="5" t="str">
        <f>[2]Общая!E58</f>
        <v>ООО "МОНИТОР ЛОГИСТИК"</v>
      </c>
      <c r="D69" s="6" t="str">
        <f>CONCATENATE([2]Общая!G58," ",[2]Общая!H58," ",[2]Общая!I58," 
", [2]Общая!K58," ",[2]Общая!L58)</f>
        <v xml:space="preserve">Сницар Евгений Владимирович 
Генеральный директор </v>
      </c>
      <c r="E69" s="7" t="str">
        <f>[2]Общая!M58</f>
        <v>внеочередная</v>
      </c>
      <c r="F69" s="7" t="str">
        <f>[2]Общая!R58</f>
        <v>III до и выше 1000 В</v>
      </c>
      <c r="G69" s="7" t="str">
        <f>[2]Общая!N58</f>
        <v>административно—технический персонал</v>
      </c>
      <c r="H69" s="15" t="str">
        <f>[2]Общая!S58</f>
        <v>ПТЭЭПЭЭ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ООО "МОНИТОР ЛОГИСТИК"</v>
      </c>
      <c r="D70" s="6" t="str">
        <f>CONCATENATE([2]Общая!G59," ",[2]Общая!H59," ",[2]Общая!I59," 
", [2]Общая!K59," ",[2]Общая!L59)</f>
        <v xml:space="preserve">Терехин Алексей Александрович 
Механик по обслуживанию и ремонту складской техники и оборудования </v>
      </c>
      <c r="E70" s="7" t="str">
        <f>[2]Общая!M59</f>
        <v>внеочередная</v>
      </c>
      <c r="F70" s="7" t="str">
        <f>[2]Общая!R59</f>
        <v>III до 1000 В</v>
      </c>
      <c r="G70" s="7" t="str">
        <f>[2]Общая!N59</f>
        <v>административно—технический персонал</v>
      </c>
      <c r="H70" s="15" t="str">
        <f>[2]Общая!S59</f>
        <v>ПТЭЭПЭЭ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"НАРПРОМСЕРВИС"</v>
      </c>
      <c r="D71" s="6" t="str">
        <f>CONCATENATE([2]Общая!G60," ",[2]Общая!H60," ",[2]Общая!I60," 
", [2]Общая!K60," ",[2]Общая!L60)</f>
        <v xml:space="preserve">Алейников Антон Евгеньевич 
Слесарь по КИПиА </v>
      </c>
      <c r="E71" s="7" t="str">
        <f>[2]Общая!M60</f>
        <v>первичная</v>
      </c>
      <c r="F71" s="7" t="str">
        <f>[2]Общая!R60</f>
        <v>II до 1000 В</v>
      </c>
      <c r="G71" s="7" t="str">
        <f>[2]Общая!N60</f>
        <v>оперативно-ремонтный персонал</v>
      </c>
      <c r="H71" s="15" t="str">
        <f>[2]Общая!S60</f>
        <v>ПТЭЭПЭЭ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"СЗ "САМОЛЕТ-КОРОЛЕВ"</v>
      </c>
      <c r="D72" s="6" t="str">
        <f>CONCATENATE([2]Общая!G61," ",[2]Общая!H61," ",[2]Общая!I61," 
", [2]Общая!K61," ",[2]Общая!L61)</f>
        <v xml:space="preserve">Скрипкарь Анжел Евгеньевич 
Главный энергетик </v>
      </c>
      <c r="E72" s="7" t="str">
        <f>[2]Общая!M61</f>
        <v>очередная</v>
      </c>
      <c r="F72" s="7" t="str">
        <f>[2]Общая!R61</f>
        <v>V до и выше 1000 В</v>
      </c>
      <c r="G72" s="7" t="str">
        <f>[2]Общая!N61</f>
        <v>административно—технический персонал</v>
      </c>
      <c r="H72" s="15" t="str">
        <f>[2]Общая!S61</f>
        <v>ПТЭЭПЭЭ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"БИС СК"</v>
      </c>
      <c r="D73" s="6" t="str">
        <f>CONCATENATE([2]Общая!G62," ",[2]Общая!H62," ",[2]Общая!I62," 
", [2]Общая!K62," ",[2]Общая!L62)</f>
        <v xml:space="preserve">Пикулев Илья Константинович 
Заместитель начальника складского комплекса </v>
      </c>
      <c r="E73" s="7" t="str">
        <f>[2]Общая!M62</f>
        <v>очередная</v>
      </c>
      <c r="F73" s="7" t="str">
        <f>[2]Общая!R62</f>
        <v>III до 1000 В</v>
      </c>
      <c r="G73" s="7" t="str">
        <f>[2]Общая!N62</f>
        <v>административно—технический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ООО ПК "ФЗМ"</v>
      </c>
      <c r="D74" s="6" t="str">
        <f>CONCATENATE([2]Общая!G63," ",[2]Общая!H63," ",[2]Общая!I63," 
", [2]Общая!K63," ",[2]Общая!L63)</f>
        <v xml:space="preserve">Бразаускас Вячеслав Иозавич 
Инженер-электрик </v>
      </c>
      <c r="E74" s="7" t="str">
        <f>[2]Общая!M63</f>
        <v>внеочередная</v>
      </c>
      <c r="F74" s="7" t="str">
        <f>[2]Общая!R63</f>
        <v>V до и выше 1000 В</v>
      </c>
      <c r="G74" s="7" t="str">
        <f>[2]Общая!N63</f>
        <v>оперативно-ремонтный персонал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ООО ПК "ФЗМ"</v>
      </c>
      <c r="D75" s="6" t="str">
        <f>CONCATENATE([2]Общая!G64," ",[2]Общая!H64," ",[2]Общая!I64," 
", [2]Общая!K64," ",[2]Общая!L64)</f>
        <v xml:space="preserve">Черкасов Алексей Владимирович 
Генеральный директор </v>
      </c>
      <c r="E75" s="7" t="str">
        <f>[2]Общая!M64</f>
        <v>первичная</v>
      </c>
      <c r="F75" s="7" t="str">
        <f>[2]Общая!R64</f>
        <v>II до и выше 1000 В</v>
      </c>
      <c r="G75" s="7" t="str">
        <f>[2]Общая!N64</f>
        <v>административно—технический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ООО "БИС СК"</v>
      </c>
      <c r="D76" s="6" t="str">
        <f>CONCATENATE([2]Общая!G65," ",[2]Общая!H65," ",[2]Общая!I65," 
", [2]Общая!K65," ",[2]Общая!L65)</f>
        <v xml:space="preserve">Орлов Кирилл Валерьевич 
Начальник участка металлообработки </v>
      </c>
      <c r="E76" s="7" t="str">
        <f>[2]Общая!M65</f>
        <v>внеочередная</v>
      </c>
      <c r="F76" s="7" t="str">
        <f>[2]Общая!R65</f>
        <v>III до 1000 В</v>
      </c>
      <c r="G76" s="7" t="str">
        <f>[2]Общая!N65</f>
        <v>административно—технический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"СМУ АБЗ"</v>
      </c>
      <c r="D77" s="6" t="str">
        <f>CONCATENATE([2]Общая!G66," ",[2]Общая!H66," ",[2]Общая!I66," 
", [2]Общая!K66," ",[2]Общая!L66)</f>
        <v xml:space="preserve">Леньшин Александр Васильевич 
Главный инженер </v>
      </c>
      <c r="E77" s="7" t="str">
        <f>[2]Общая!M66</f>
        <v>очередная</v>
      </c>
      <c r="F77" s="7" t="str">
        <f>[2]Общая!R66</f>
        <v>IV до 1000 В</v>
      </c>
      <c r="G77" s="7" t="str">
        <f>[2]Общая!N66</f>
        <v>административно—технический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"МЕРЛИОН"</v>
      </c>
      <c r="D78" s="6" t="str">
        <f>CONCATENATE([2]Общая!G67," ",[2]Общая!H67," ",[2]Общая!I67," 
", [2]Общая!K67," ",[2]Общая!L67)</f>
        <v xml:space="preserve">Тихонов Сергей Александрович 
ведущий инженер </v>
      </c>
      <c r="E78" s="7" t="str">
        <f>[2]Общая!M67</f>
        <v>очередная</v>
      </c>
      <c r="F78" s="7" t="str">
        <f>[2]Общая!R67</f>
        <v>V до и выше 1000 В</v>
      </c>
      <c r="G78" s="7" t="str">
        <f>[2]Общая!N67</f>
        <v>административно—технический персонал</v>
      </c>
      <c r="H78" s="15" t="str">
        <f>[2]Общая!S67</f>
        <v>ПТЭЭПЭЭ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МП "ХИМКИЭЛЕКТРОТРАНС"</v>
      </c>
      <c r="D79" s="6" t="str">
        <f>CONCATENATE([2]Общая!G68," ",[2]Общая!H68," ",[2]Общая!I68," 
", [2]Общая!K68," ",[2]Общая!L68)</f>
        <v xml:space="preserve">Мулюков Александр Юрьевич 
Водитель троллейбуса-линейный </v>
      </c>
      <c r="E79" s="7" t="str">
        <f>[2]Общая!M68</f>
        <v>первичная</v>
      </c>
      <c r="F79" s="7" t="str">
        <f>[2]Общая!R68</f>
        <v>II до 1000 В</v>
      </c>
      <c r="G79" s="7" t="str">
        <f>[2]Общая!N68</f>
        <v>вспомогательный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МП "ХИМКИЭЛЕКТРОТРАНС"</v>
      </c>
      <c r="D80" s="6" t="str">
        <f>CONCATENATE([2]Общая!G69," ",[2]Общая!H69," ",[2]Общая!I69," 
", [2]Общая!K69," ",[2]Общая!L69)</f>
        <v xml:space="preserve">Мостаков Иван Михайлович 
слесарь по ремонту подвижного состава </v>
      </c>
      <c r="E80" s="7" t="str">
        <f>[2]Общая!M69</f>
        <v>первичная</v>
      </c>
      <c r="F80" s="7" t="str">
        <f>[2]Общая!R69</f>
        <v>II до 1000 В</v>
      </c>
      <c r="G80" s="7" t="str">
        <f>[2]Общая!N69</f>
        <v>вспомогательный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МП "ХИМКИЭЛЕКТРОТРАНС"</v>
      </c>
      <c r="D81" s="6" t="str">
        <f>CONCATENATE([2]Общая!G70," ",[2]Общая!H70," ",[2]Общая!I70," 
", [2]Общая!K70," ",[2]Общая!L70)</f>
        <v xml:space="preserve">Ародзеро Дмитрий Олегович 
Водитель автомобиля </v>
      </c>
      <c r="E81" s="7" t="str">
        <f>[2]Общая!M70</f>
        <v>очередная</v>
      </c>
      <c r="F81" s="7" t="str">
        <f>[2]Общая!R70</f>
        <v>III до 1000 В</v>
      </c>
      <c r="G81" s="7" t="str">
        <f>[2]Общая!N70</f>
        <v>вспомогательный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МП "ХИМКИЭЛЕКТРОТРАНС"</v>
      </c>
      <c r="D82" s="6" t="str">
        <f>CONCATENATE([2]Общая!G71," ",[2]Общая!H71," ",[2]Общая!I71," 
", [2]Общая!K71," ",[2]Общая!L71)</f>
        <v xml:space="preserve">Кондратьев Иван Андреевич 
Водитель троллейбуса-линейный </v>
      </c>
      <c r="E82" s="7" t="str">
        <f>[2]Общая!M71</f>
        <v>очередная</v>
      </c>
      <c r="F82" s="7" t="str">
        <f>[2]Общая!R71</f>
        <v>III до 1000 В</v>
      </c>
      <c r="G82" s="7" t="str">
        <f>[2]Общая!N71</f>
        <v>вспомогательный персонал</v>
      </c>
      <c r="H82" s="15" t="str">
        <f>[2]Общая!S71</f>
        <v>ПТЭЭПЭЭ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МП "ХИМКИЭЛЕКТРОТРАНС"</v>
      </c>
      <c r="D83" s="6" t="str">
        <f>CONCATENATE([2]Общая!G72," ",[2]Общая!H72," ",[2]Общая!I72," 
", [2]Общая!K72," ",[2]Общая!L72)</f>
        <v xml:space="preserve">Рыжков Владислав Сергеевич 
Водитель троллейбуса-линейный </v>
      </c>
      <c r="E83" s="7" t="str">
        <f>[2]Общая!M72</f>
        <v>очередная</v>
      </c>
      <c r="F83" s="7" t="str">
        <f>[2]Общая!R72</f>
        <v>III до 1000 В</v>
      </c>
      <c r="G83" s="7" t="str">
        <f>[2]Общая!N72</f>
        <v>вспомогательный персонал</v>
      </c>
      <c r="H83" s="15" t="str">
        <f>[2]Общая!S72</f>
        <v>ПТЭЭПЭЭ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МП "ХИМКИЭЛЕКТРОТРАНС"</v>
      </c>
      <c r="D84" s="6" t="str">
        <f>CONCATENATE([2]Общая!G73," ",[2]Общая!H73," ",[2]Общая!I73," 
", [2]Общая!K73," ",[2]Общая!L73)</f>
        <v xml:space="preserve">Тимофеева Алена Валерьевна 
Водитель троллейбуса-линейный </v>
      </c>
      <c r="E84" s="7" t="str">
        <f>[2]Общая!M73</f>
        <v>очередная</v>
      </c>
      <c r="F84" s="7" t="str">
        <f>[2]Общая!R73</f>
        <v>III до 1000 В</v>
      </c>
      <c r="G84" s="7" t="str">
        <f>[2]Общая!N73</f>
        <v>вспомогательный персонал</v>
      </c>
      <c r="H84" s="15" t="str">
        <f>[2]Общая!S73</f>
        <v>ПТЭЭПЭЭ</v>
      </c>
      <c r="I84" s="8">
        <f>[2]Общая!V73</f>
        <v>0.41666666666666702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"ИННОВАПРОМ"</v>
      </c>
      <c r="D85" s="6" t="str">
        <f>CONCATENATE([2]Общая!G74," ",[2]Общая!H74," ",[2]Общая!I74," 
", [2]Общая!K74," ",[2]Общая!L74)</f>
        <v xml:space="preserve">Ивушкин Алексей Владимирович 
Начальник участка </v>
      </c>
      <c r="E85" s="7" t="str">
        <f>[2]Общая!M74</f>
        <v>очередная</v>
      </c>
      <c r="F85" s="7" t="str">
        <f>[2]Общая!R74</f>
        <v>III до 1000 В</v>
      </c>
      <c r="G85" s="7" t="str">
        <f>[2]Общая!N74</f>
        <v>административно—технический персонал</v>
      </c>
      <c r="H85" s="15" t="str">
        <f>[2]Общая!S74</f>
        <v>ПТЭЭПЭЭ</v>
      </c>
      <c r="I85" s="8">
        <f>[2]Общая!V74</f>
        <v>0.41666666666666702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"ЭЛЕКСИ"</v>
      </c>
      <c r="D86" s="6" t="str">
        <f>CONCATENATE([2]Общая!G75," ",[2]Общая!H75," ",[2]Общая!I75," 
", [2]Общая!K75," ",[2]Общая!L75)</f>
        <v xml:space="preserve">Русских Вадим Юрьевич 
ИНЖЕНЕР </v>
      </c>
      <c r="E86" s="7" t="str">
        <f>[2]Общая!M75</f>
        <v>внеочередная</v>
      </c>
      <c r="F86" s="7" t="str">
        <f>[2]Общая!R75</f>
        <v>V до и выше 1000 В</v>
      </c>
      <c r="G86" s="7" t="str">
        <f>[2]Общая!N75</f>
        <v>административно—технический персонал</v>
      </c>
      <c r="H86" s="15" t="str">
        <f>[2]Общая!S75</f>
        <v>ПТЭЭПЭЭ</v>
      </c>
      <c r="I86" s="8">
        <f>[2]Общая!V75</f>
        <v>0.41666666666666702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"СИЭЛС"</v>
      </c>
      <c r="D87" s="6" t="str">
        <f>CONCATENATE([2]Общая!G76," ",[2]Общая!H76," ",[2]Общая!I76," 
", [2]Общая!K76," ",[2]Общая!L76)</f>
        <v xml:space="preserve">Русских Вадим Юрьевич 
Главный инженер </v>
      </c>
      <c r="E87" s="7" t="str">
        <f>[2]Общая!M76</f>
        <v>внеочередная</v>
      </c>
      <c r="F87" s="7" t="str">
        <f>[2]Общая!R76</f>
        <v>V до и выше 1000 В</v>
      </c>
      <c r="G87" s="7" t="str">
        <f>[2]Общая!N76</f>
        <v>административно—технический персонал</v>
      </c>
      <c r="H87" s="15" t="str">
        <f>[2]Общая!S76</f>
        <v>ПТЭЭПЭЭ</v>
      </c>
      <c r="I87" s="8">
        <f>[2]Общая!V76</f>
        <v>0.41666666666666702</v>
      </c>
    </row>
    <row r="88" spans="2:9" s="3" customFormat="1" ht="80.099999999999994" customHeight="1" x14ac:dyDescent="0.25">
      <c r="B88" s="2">
        <v>74</v>
      </c>
      <c r="C88" s="5" t="str">
        <f>[2]Общая!E77</f>
        <v>Индивидуальный предприниматель КОРЗУН АЛЕКСЕЙ ВЛАДИМИРОВИЧ</v>
      </c>
      <c r="D88" s="6" t="str">
        <f>CONCATENATE([2]Общая!G77," ",[2]Общая!H77," ",[2]Общая!I77," 
", [2]Общая!K77," ",[2]Общая!L77)</f>
        <v xml:space="preserve">Савенко Леонид Николаевич 
Монтажник-оформитель </v>
      </c>
      <c r="E88" s="7" t="str">
        <f>[2]Общая!M77</f>
        <v>очередная</v>
      </c>
      <c r="F88" s="7" t="str">
        <f>[2]Общая!R77</f>
        <v>III до 1000 В</v>
      </c>
      <c r="G88" s="7" t="str">
        <f>[2]Общая!N77</f>
        <v>административно—технический персонал</v>
      </c>
      <c r="H88" s="15" t="str">
        <f>[2]Общая!S77</f>
        <v>ПТЭЭПЭЭ</v>
      </c>
      <c r="I88" s="8">
        <f>[2]Общая!V77</f>
        <v>0.4375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"ТВС"</v>
      </c>
      <c r="D89" s="6" t="str">
        <f>CONCATENATE([2]Общая!G78," ",[2]Общая!H78," ",[2]Общая!I78," 
", [2]Общая!K78," ",[2]Общая!L78)</f>
        <v xml:space="preserve">Репченков Юрий Геннадьевич 
Мастер службы энергетика и КИПиА </v>
      </c>
      <c r="E89" s="7" t="str">
        <f>[2]Общая!M78</f>
        <v>очередная</v>
      </c>
      <c r="F89" s="7" t="str">
        <f>[2]Общая!R78</f>
        <v>V до и выше 1000 В</v>
      </c>
      <c r="G89" s="7" t="str">
        <f>[2]Общая!N78</f>
        <v>административно—технический персонал</v>
      </c>
      <c r="H89" s="15" t="str">
        <f>[2]Общая!S78</f>
        <v>ПТЭЭПЭЭ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"МИШН ФУДС СТУПИНО"</v>
      </c>
      <c r="D90" s="6" t="str">
        <f>CONCATENATE([2]Общая!G79," ",[2]Общая!H79," ",[2]Общая!I79," 
", [2]Общая!K79," ",[2]Общая!L79)</f>
        <v xml:space="preserve">Казаев Сергей Владимирович 
Главный инженер 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административно—технический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ООО "ОКБТМ"</v>
      </c>
      <c r="D91" s="6" t="str">
        <f>CONCATENATE([2]Общая!G80," ",[2]Общая!H80," ",[2]Общая!I80," 
", [2]Общая!K80," ",[2]Общая!L80)</f>
        <v xml:space="preserve">Мартынов Сергей Анатольевич 
Инженер - электрик </v>
      </c>
      <c r="E91" s="7" t="str">
        <f>[2]Общая!M80</f>
        <v>очередная</v>
      </c>
      <c r="F91" s="7" t="str">
        <f>[2]Общая!R80</f>
        <v>IV до 1000 В</v>
      </c>
      <c r="G91" s="7" t="str">
        <f>[2]Общая!N80</f>
        <v>административно—технический персонал</v>
      </c>
      <c r="H91" s="15" t="str">
        <f>[2]Общая!S80</f>
        <v>ПТЭЭПЭЭ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ООО "ОКБТМ"</v>
      </c>
      <c r="D92" s="6" t="str">
        <f>CONCATENATE([2]Общая!G81," ",[2]Общая!H81," ",[2]Общая!I81," 
", [2]Общая!K81," ",[2]Общая!L81)</f>
        <v xml:space="preserve">Линчевский Игорь Вилордович 
Главный механик </v>
      </c>
      <c r="E92" s="7" t="str">
        <f>[2]Общая!M81</f>
        <v>очередная</v>
      </c>
      <c r="F92" s="7" t="str">
        <f>[2]Общая!R81</f>
        <v>IV до и выше 1000 В</v>
      </c>
      <c r="G92" s="7" t="str">
        <f>[2]Общая!N81</f>
        <v>административно—технический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АО "ПАЛЕ-РОЯЛЬ"</v>
      </c>
      <c r="D93" s="6" t="str">
        <f>CONCATENATE([2]Общая!G82," ",[2]Общая!H82," ",[2]Общая!I82," 
", [2]Общая!K82," ",[2]Общая!L82)</f>
        <v xml:space="preserve">Козлов Юрий Викторович 
главный энергетик </v>
      </c>
      <c r="E93" s="7" t="str">
        <f>[2]Общая!M82</f>
        <v>очередная</v>
      </c>
      <c r="F93" s="7" t="str">
        <f>[2]Общая!R82</f>
        <v>V до и выше 1000 В</v>
      </c>
      <c r="G93" s="7" t="str">
        <f>[2]Общая!N82</f>
        <v>административно—технический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"ЭЛЕКСИ"</v>
      </c>
      <c r="D94" s="6" t="str">
        <f>CONCATENATE([2]Общая!G83," ",[2]Общая!H83," ",[2]Общая!I83," 
", [2]Общая!K83," ",[2]Общая!L83)</f>
        <v xml:space="preserve">Русских Вадим Юрьевич 
ИНЖЕНЕР </v>
      </c>
      <c r="E94" s="7" t="str">
        <f>[2]Общая!M83</f>
        <v>внеочередная</v>
      </c>
      <c r="F94" s="7" t="str">
        <f>[2]Общая!R83</f>
        <v>V до и выше 1000 В</v>
      </c>
      <c r="G94" s="7" t="str">
        <f>[2]Общая!N83</f>
        <v xml:space="preserve">административно—технический персонал,с правом испытания оборудования повышенного напряжения 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"ЭКСТЕХ"</v>
      </c>
      <c r="D95" s="6" t="str">
        <f>CONCATENATE([2]Общая!G84," ",[2]Общая!H84," ",[2]Общая!I84," 
", [2]Общая!K84," ",[2]Общая!L84)</f>
        <v xml:space="preserve">Ковалев Юрий Юрьевич 
Инженер АСУ ТП </v>
      </c>
      <c r="E95" s="7" t="str">
        <f>[2]Общая!M84</f>
        <v>очередная</v>
      </c>
      <c r="F95" s="7" t="str">
        <f>[2]Общая!R84</f>
        <v>IV до и выше 1000 В</v>
      </c>
      <c r="G95" s="7" t="str">
        <f>[2]Общая!N84</f>
        <v>административно—технический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АО "БЕЛАЯ ДАЧА ТРЕЙДИНГ"</v>
      </c>
      <c r="D96" s="6" t="str">
        <f>CONCATENATE([2]Общая!G85," ",[2]Общая!H85," ",[2]Общая!I85," 
", [2]Общая!K85," ",[2]Общая!L85)</f>
        <v xml:space="preserve">Телегин Александр Валерьевич 
Техник-электрик </v>
      </c>
      <c r="E96" s="7" t="str">
        <f>[2]Общая!M85</f>
        <v>первичная</v>
      </c>
      <c r="F96" s="7" t="str">
        <f>[2]Общая!R85</f>
        <v>II до и выше 1000 В</v>
      </c>
      <c r="G96" s="7" t="str">
        <f>[2]Общая!N85</f>
        <v>оперативно-ремонтный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АО "БЕЛАЯ ДАЧА ТРЕЙДИНГ"</v>
      </c>
      <c r="D97" s="6" t="str">
        <f>CONCATENATE([2]Общая!G86," ",[2]Общая!H86," ",[2]Общая!I86," 
", [2]Общая!K86," ",[2]Общая!L86)</f>
        <v xml:space="preserve">Засыпкин Дмитрий Викторович 
Старший электрик </v>
      </c>
      <c r="E97" s="7" t="str">
        <f>[2]Общая!M86</f>
        <v>очередная</v>
      </c>
      <c r="F97" s="7" t="str">
        <f>[2]Общая!R86</f>
        <v>III до и выше 1000 В</v>
      </c>
      <c r="G97" s="7" t="str">
        <f>[2]Общая!N86</f>
        <v>оперативно-ремонтный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"ЗСА"</v>
      </c>
      <c r="D98" s="6" t="str">
        <f>CONCATENATE([2]Общая!G87," ",[2]Общая!H87," ",[2]Общая!I87," 
", [2]Общая!K87," ",[2]Общая!L87)</f>
        <v xml:space="preserve">Серегин Иван Валерьевич 
Электромонтер по ремонту и обслуживанию электрооборудования </v>
      </c>
      <c r="E98" s="7" t="str">
        <f>[2]Общая!M87</f>
        <v>внеочередная</v>
      </c>
      <c r="F98" s="7" t="str">
        <f>[2]Общая!R87</f>
        <v>III до 1000 В</v>
      </c>
      <c r="G98" s="7" t="str">
        <f>[2]Общая!N87</f>
        <v>оперативно-ремонтный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"ТРУБНЫЙ ЗАВОД"</v>
      </c>
      <c r="D99" s="6" t="str">
        <f>CONCATENATE([2]Общая!G88," ",[2]Общая!H88," ",[2]Общая!I88," 
", [2]Общая!K88," ",[2]Общая!L88)</f>
        <v xml:space="preserve">Пантелеев Сергей Александрович 
Главный инженер </v>
      </c>
      <c r="E99" s="7" t="str">
        <f>[2]Общая!M88</f>
        <v>очередная</v>
      </c>
      <c r="F99" s="7" t="str">
        <f>[2]Общая!R88</f>
        <v>V до и выше 1000 В</v>
      </c>
      <c r="G99" s="7" t="str">
        <f>[2]Общая!N88</f>
        <v>административно—технический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"ТРУБНЫЙ ЗАВОД"</v>
      </c>
      <c r="D100" s="6" t="str">
        <f>CONCATENATE([2]Общая!G89," ",[2]Общая!H89," ",[2]Общая!I89," 
", [2]Общая!K89," ",[2]Общая!L89)</f>
        <v xml:space="preserve">Кизеев Руслан Тимофеевич 
Главный энергетик </v>
      </c>
      <c r="E100" s="7" t="str">
        <f>[2]Общая!M89</f>
        <v>очередная</v>
      </c>
      <c r="F100" s="7" t="str">
        <f>[2]Общая!R89</f>
        <v>V до и выше 1000 В</v>
      </c>
      <c r="G100" s="7" t="str">
        <f>[2]Общая!N89</f>
        <v>административно—технический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"ТРУБНЫЙ ЗАВОД"</v>
      </c>
      <c r="D101" s="6" t="str">
        <f>CONCATENATE([2]Общая!G90," ",[2]Общая!H90," ",[2]Общая!I90," 
", [2]Общая!K90," ",[2]Общая!L90)</f>
        <v xml:space="preserve">Онучин Степан Владимирович 
Заместитель главного энергетика </v>
      </c>
      <c r="E101" s="7" t="str">
        <f>[2]Общая!M90</f>
        <v>очередная</v>
      </c>
      <c r="F101" s="7" t="str">
        <f>[2]Общая!R90</f>
        <v>V до и выше 1000 В</v>
      </c>
      <c r="G101" s="7" t="str">
        <f>[2]Общая!N90</f>
        <v>административно—технический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>ООО "ТРУБНЫЙ ЗАВОД"</v>
      </c>
      <c r="D102" s="6" t="str">
        <f>CONCATENATE([2]Общая!G91," ",[2]Общая!H91," ",[2]Общая!I91," 
", [2]Общая!K91," ",[2]Общая!L91)</f>
        <v xml:space="preserve">Похозяев Алексей Владимирович 
Энергетик цеха </v>
      </c>
      <c r="E102" s="7" t="str">
        <f>[2]Общая!M91</f>
        <v>очередная</v>
      </c>
      <c r="F102" s="7" t="str">
        <f>[2]Общая!R91</f>
        <v>IV до и выше 1000 В</v>
      </c>
      <c r="G102" s="7" t="str">
        <f>[2]Общая!N91</f>
        <v>административно—технический персонал</v>
      </c>
      <c r="H102" s="15" t="str">
        <f>[2]Общая!S91</f>
        <v>ПТЭЭПЭЭ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ООО "СПЕЦИАЛИЗИРОВАННЫЙ ЗАСТРОЙЩИК "САМОЛЕТ-МЫТИЩИ"</v>
      </c>
      <c r="D103" s="6" t="str">
        <f>CONCATENATE([2]Общая!G92," ",[2]Общая!H92," ",[2]Общая!I92," 
", [2]Общая!K92," ",[2]Общая!L92)</f>
        <v xml:space="preserve">Скрипкарь Анжел Евгеньевич 
Главный энергетик </v>
      </c>
      <c r="E103" s="7" t="str">
        <f>[2]Общая!M92</f>
        <v>очередная</v>
      </c>
      <c r="F103" s="7" t="str">
        <f>[2]Общая!R92</f>
        <v>V до и выше 1000 В</v>
      </c>
      <c r="G103" s="7" t="str">
        <f>[2]Общая!N92</f>
        <v>административно—технический персонал</v>
      </c>
      <c r="H103" s="15" t="str">
        <f>[2]Общая!S92</f>
        <v>ПТЭЭПЭЭ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ООО "АПОЛЛО-РИДА РУС"</v>
      </c>
      <c r="D104" s="6" t="str">
        <f>CONCATENATE([2]Общая!G93," ",[2]Общая!H93," ",[2]Общая!I93," 
", [2]Общая!K93," ",[2]Общая!L93)</f>
        <v xml:space="preserve">Ефимов Олег Алексеевич 
Техник-электрик </v>
      </c>
      <c r="E104" s="7" t="str">
        <f>[2]Общая!M93</f>
        <v>очередная</v>
      </c>
      <c r="F104" s="7" t="str">
        <f>[2]Общая!R93</f>
        <v>III до 1000 В</v>
      </c>
      <c r="G104" s="7" t="str">
        <f>[2]Общая!N93</f>
        <v>оперативно-ремонтный персонал</v>
      </c>
      <c r="H104" s="15" t="str">
        <f>[2]Общая!S93</f>
        <v>ПТЭЭПЭЭ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ООО "АПОЛЛО-РИДА РУС"</v>
      </c>
      <c r="D105" s="6" t="str">
        <f>CONCATENATE([2]Общая!G94," ",[2]Общая!H94," ",[2]Общая!I94," 
", [2]Общая!K94," ",[2]Общая!L94)</f>
        <v xml:space="preserve">Оплачкин Владимир Георгиевич 
Техник-электрик </v>
      </c>
      <c r="E105" s="7" t="str">
        <f>[2]Общая!M94</f>
        <v>очередная</v>
      </c>
      <c r="F105" s="7" t="str">
        <f>[2]Общая!R94</f>
        <v>III до 1000 В</v>
      </c>
      <c r="G105" s="7" t="str">
        <f>[2]Общая!N94</f>
        <v>оперативно-ремонтный персонал</v>
      </c>
      <c r="H105" s="15" t="str">
        <f>[2]Общая!S94</f>
        <v>ПТЭЭПЭЭ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ООО "РВБ"</v>
      </c>
      <c r="D106" s="6" t="str">
        <f>CONCATENATE([2]Общая!G95," ",[2]Общая!H95," ",[2]Общая!I95," 
", [2]Общая!K95," ",[2]Общая!L95)</f>
        <v xml:space="preserve">Жирков Николай Валентинович 
Заместитель руководителя </v>
      </c>
      <c r="E106" s="7" t="str">
        <f>[2]Общая!M95</f>
        <v>первичная</v>
      </c>
      <c r="F106" s="7" t="str">
        <f>[2]Общая!R95</f>
        <v>II до и выше 1000 В</v>
      </c>
      <c r="G106" s="7" t="str">
        <f>[2]Общая!N95</f>
        <v>административно—технический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ООО "УНИ ПАК"</v>
      </c>
      <c r="D107" s="6" t="str">
        <f>CONCATENATE([2]Общая!G96," ",[2]Общая!H96," ",[2]Общая!I96," 
", [2]Общая!K96," ",[2]Общая!L96)</f>
        <v xml:space="preserve">Финенков Сергей Викторович 
Электрик по обслуживанию технологического оборудования </v>
      </c>
      <c r="E107" s="7" t="str">
        <f>[2]Общая!M96</f>
        <v>очередная</v>
      </c>
      <c r="F107" s="7" t="str">
        <f>[2]Общая!R96</f>
        <v>III до и выше 1000 В</v>
      </c>
      <c r="G107" s="7" t="str">
        <f>[2]Общая!N96</f>
        <v>оперативно-ремонтный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ООО "ЛЫТКАРИНСКАЯ ПЛАТНАЯ ДОРОГА"</v>
      </c>
      <c r="D108" s="6" t="str">
        <f>CONCATENATE([2]Общая!G97," ",[2]Общая!H97," ",[2]Общая!I97," 
", [2]Общая!K97," ",[2]Общая!L97)</f>
        <v xml:space="preserve">Шахбазов Дионис Якимович 
Главный энергетик </v>
      </c>
      <c r="E108" s="7" t="str">
        <f>[2]Общая!M97</f>
        <v>очередная</v>
      </c>
      <c r="F108" s="7" t="str">
        <f>[2]Общая!R97</f>
        <v>V до и выше 1000 В</v>
      </c>
      <c r="G108" s="7" t="str">
        <f>[2]Общая!N97</f>
        <v>административно—технический персонал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ООО "ИМПУЛЬС"</v>
      </c>
      <c r="D109" s="6" t="str">
        <f>CONCATENATE([2]Общая!G98," ",[2]Общая!H98," ",[2]Общая!I98," 
", [2]Общая!K98," ",[2]Общая!L98)</f>
        <v xml:space="preserve">Халилуллин Илнур Рушанович 
Заместитель руководителя складской службы </v>
      </c>
      <c r="E109" s="7" t="str">
        <f>[2]Общая!M98</f>
        <v>внеочередная</v>
      </c>
      <c r="F109" s="7" t="str">
        <f>[2]Общая!R98</f>
        <v>IV до 1000 В</v>
      </c>
      <c r="G109" s="7" t="str">
        <f>[2]Общая!N98</f>
        <v>административно—технический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ООО "ИМПУЛЬС"</v>
      </c>
      <c r="D110" s="6" t="str">
        <f>CONCATENATE([2]Общая!G99," ",[2]Общая!H99," ",[2]Общая!I99," 
", [2]Общая!K99," ",[2]Общая!L99)</f>
        <v xml:space="preserve">Хамидуллин Ильхам Абдулхакович 
Заведующий складом по хранению </v>
      </c>
      <c r="E110" s="7" t="str">
        <f>[2]Общая!M99</f>
        <v>первичная</v>
      </c>
      <c r="F110" s="7" t="str">
        <f>[2]Общая!R99</f>
        <v>II до 1000 В</v>
      </c>
      <c r="G110" s="7" t="str">
        <f>[2]Общая!N99</f>
        <v>административно—технический персонал</v>
      </c>
      <c r="H110" s="15" t="str">
        <f>[2]Общая!S99</f>
        <v>ПТЭЭПЭЭ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ООО "ЗУБР"</v>
      </c>
      <c r="D111" s="6" t="str">
        <f>CONCATENATE([2]Общая!G100," ",[2]Общая!H100," ",[2]Общая!I100," 
", [2]Общая!K100," ",[2]Общая!L100)</f>
        <v xml:space="preserve">Сорокина Анна Михайловна 
Управляющая </v>
      </c>
      <c r="E111" s="7" t="str">
        <f>[2]Общая!M100</f>
        <v>очередная</v>
      </c>
      <c r="F111" s="7" t="str">
        <f>[2]Общая!R100</f>
        <v>IV до 1000 В</v>
      </c>
      <c r="G111" s="7" t="str">
        <f>[2]Общая!N100</f>
        <v>административно—технический персонал</v>
      </c>
      <c r="H111" s="15" t="str">
        <f>[2]Общая!S100</f>
        <v>ПТЭЭПЭЭ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АО "ИНТЕР РАО-ЭЛЕКТРОГЕНЕРАЦИЯ"</v>
      </c>
      <c r="D112" s="6" t="str">
        <f>CONCATENATE([2]Общая!G101," ",[2]Общая!H101," ",[2]Общая!I101," 
", [2]Общая!K101," ",[2]Общая!L101)</f>
        <v xml:space="preserve">Калиновский Игорь Романович 
Заместитель главного инженера по эксплуатации филиала "Каширская ГРЭС" </v>
      </c>
      <c r="E112" s="7" t="str">
        <f>[2]Общая!M101</f>
        <v>очередная</v>
      </c>
      <c r="F112" s="7" t="str">
        <f>[2]Общая!R101</f>
        <v>V до и выше 1000 В</v>
      </c>
      <c r="G112" s="7" t="str">
        <f>[2]Общая!N101</f>
        <v>административно—технический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АО "ПО АИФ"</v>
      </c>
      <c r="D113" s="6" t="str">
        <f>CONCATENATE([2]Общая!G102," ",[2]Общая!H102," ",[2]Общая!I102," 
", [2]Общая!K102," ",[2]Общая!L102)</f>
        <v xml:space="preserve">Бугорков Алексей Евгеньевич 
Главный энергетик </v>
      </c>
      <c r="E113" s="7" t="str">
        <f>[2]Общая!M102</f>
        <v>очередная</v>
      </c>
      <c r="F113" s="7" t="str">
        <f>[2]Общая!R102</f>
        <v>V до и выше 1000 В</v>
      </c>
      <c r="G113" s="7" t="str">
        <f>[2]Общая!N102</f>
        <v>административно—технический персонал</v>
      </c>
      <c r="H113" s="15" t="str">
        <f>[2]Общая!S102</f>
        <v>ПТЭЭПЭЭ</v>
      </c>
      <c r="I113" s="8">
        <f>[2]Общая!V102</f>
        <v>0.45833333333333298</v>
      </c>
    </row>
    <row r="114" spans="2:9" s="3" customFormat="1" ht="87" customHeight="1" x14ac:dyDescent="0.25">
      <c r="B114" s="2">
        <v>100</v>
      </c>
      <c r="C114" s="5" t="str">
        <f>[2]Общая!E103</f>
        <v>АО "ПО АИФ"</v>
      </c>
      <c r="D114" s="6" t="str">
        <f>CONCATENATE([2]Общая!G103," ",[2]Общая!H103," ",[2]Общая!I103," 
", [2]Общая!K103," ",[2]Общая!L103)</f>
        <v xml:space="preserve">Головин Николай Николаевич 
Техничесикй директор </v>
      </c>
      <c r="E114" s="7" t="str">
        <f>[2]Общая!M103</f>
        <v>очередная</v>
      </c>
      <c r="F114" s="7" t="str">
        <f>[2]Общая!R103</f>
        <v>V до и выше 1000 В</v>
      </c>
      <c r="G114" s="7" t="str">
        <f>[2]Общая!N103</f>
        <v>административно—технический персонал</v>
      </c>
      <c r="H114" s="15" t="str">
        <f>[2]Общая!S103</f>
        <v>ПТЭЭПЭЭ</v>
      </c>
      <c r="I114" s="8">
        <f>[2]Общая!V103</f>
        <v>0.45833333333333298</v>
      </c>
    </row>
    <row r="115" spans="2:9" s="3" customFormat="1" ht="87" customHeight="1" x14ac:dyDescent="0.25">
      <c r="B115" s="2">
        <v>101</v>
      </c>
      <c r="C115" s="5" t="str">
        <f>[2]Общая!E104</f>
        <v>АО "ПО АИФ"</v>
      </c>
      <c r="D115" s="6" t="str">
        <f>CONCATENATE([2]Общая!G104," ",[2]Общая!H104," ",[2]Общая!I104," 
", [2]Общая!K104," ",[2]Общая!L104)</f>
        <v xml:space="preserve">Мамаруков Иван Александрович 
Ведущий инженер по автоматизированным системамуправления производством </v>
      </c>
      <c r="E115" s="7" t="str">
        <f>[2]Общая!M104</f>
        <v>очередная</v>
      </c>
      <c r="F115" s="7" t="str">
        <f>[2]Общая!R104</f>
        <v>V до и выше 1000 В</v>
      </c>
      <c r="G115" s="7" t="str">
        <f>[2]Общая!N104</f>
        <v>административно—технический персонал</v>
      </c>
      <c r="H115" s="15" t="str">
        <f>[2]Общая!S104</f>
        <v>ПТЭЭПЭЭ</v>
      </c>
      <c r="I115" s="8">
        <f>[2]Общая!V104</f>
        <v>0.45833333333333298</v>
      </c>
    </row>
    <row r="116" spans="2:9" s="3" customFormat="1" ht="87" customHeight="1" x14ac:dyDescent="0.25">
      <c r="B116" s="2">
        <v>102</v>
      </c>
      <c r="C116" s="5" t="str">
        <f>[2]Общая!E105</f>
        <v>ООО "УЛЬТРАДЕКОР"</v>
      </c>
      <c r="D116" s="6" t="str">
        <f>CONCATENATE([2]Общая!G105," ",[2]Общая!H105," ",[2]Общая!I105," 
", [2]Общая!K105," ",[2]Общая!L105)</f>
        <v xml:space="preserve">Волощенко Евгений Викторович 
Начальник электроотдела </v>
      </c>
      <c r="E116" s="7" t="str">
        <f>[2]Общая!M105</f>
        <v>очередная</v>
      </c>
      <c r="F116" s="7" t="str">
        <f>[2]Общая!R105</f>
        <v>V до и выше 1000 В</v>
      </c>
      <c r="G116" s="7" t="str">
        <f>[2]Общая!N105</f>
        <v>административно—технический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"УЛЬТРАДЕКОР"</v>
      </c>
      <c r="D117" s="6" t="str">
        <f>CONCATENATE([2]Общая!G106," ",[2]Общая!H106," ",[2]Общая!I106," 
", [2]Общая!K106," ",[2]Общая!L106)</f>
        <v xml:space="preserve">Ульянов Юрий Александрович 
Менеджер по работе на оптовом рынке электроэнергии </v>
      </c>
      <c r="E117" s="7" t="str">
        <f>[2]Общая!M106</f>
        <v>очередная</v>
      </c>
      <c r="F117" s="7" t="str">
        <f>[2]Общая!R106</f>
        <v>V до и выше 1000 В</v>
      </c>
      <c r="G117" s="7" t="str">
        <f>[2]Общая!N106</f>
        <v>административно—технический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>ООО "ЗЕНОН-РЕГИОН"</v>
      </c>
      <c r="D118" s="6" t="str">
        <f>CONCATENATE([2]Общая!G107," ",[2]Общая!H107," ",[2]Общая!I107," 
", [2]Общая!K107," ",[2]Общая!L107)</f>
        <v xml:space="preserve">Федоренко Кирилл Алексеевич 
Электромонтер </v>
      </c>
      <c r="E118" s="7" t="str">
        <f>[2]Общая!M107</f>
        <v>очередная</v>
      </c>
      <c r="F118" s="7" t="str">
        <f>[2]Общая!R107</f>
        <v>IV до и выше 1000 В</v>
      </c>
      <c r="G118" s="7" t="str">
        <f>[2]Общая!N107</f>
        <v>оперативно-ремонтный персонал</v>
      </c>
      <c r="H118" s="15" t="str">
        <f>[2]Общая!S107</f>
        <v>ПТЭЭПЭЭ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>МП "ХИМКИЭЛЕКТРОТРАНС"</v>
      </c>
      <c r="D119" s="6" t="str">
        <f>CONCATENATE([2]Общая!G108," ",[2]Общая!H108," ",[2]Общая!I108," 
", [2]Общая!K108," ",[2]Общая!L108)</f>
        <v xml:space="preserve">Тимофеев Александр Анатольевич 
Водитель троллейбуса-линейный </v>
      </c>
      <c r="E119" s="7" t="str">
        <f>[2]Общая!M108</f>
        <v>очередная</v>
      </c>
      <c r="F119" s="7" t="str">
        <f>[2]Общая!R108</f>
        <v>III до 1000 В</v>
      </c>
      <c r="G119" s="7" t="str">
        <f>[2]Общая!N108</f>
        <v>вспомогательный персонал</v>
      </c>
      <c r="H119" s="15" t="str">
        <f>[2]Общая!S108</f>
        <v>ПТЭЭПЭЭ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ГКУ МО "МОС АВС"</v>
      </c>
      <c r="D120" s="6" t="str">
        <f>CONCATENATE([2]Общая!G109," ",[2]Общая!H109," ",[2]Общая!I109," 
", [2]Общая!K109," ",[2]Общая!L109)</f>
        <v xml:space="preserve">Дрожжин Олег Иванович 
Начальник участка АВР </v>
      </c>
      <c r="E120" s="7" t="str">
        <f>[2]Общая!M109</f>
        <v>первичная</v>
      </c>
      <c r="F120" s="7" t="str">
        <f>[2]Общая!R109</f>
        <v>II до 1000 В</v>
      </c>
      <c r="G120" s="7" t="str">
        <f>[2]Общая!N109</f>
        <v>административно—технический персонал</v>
      </c>
      <c r="H120" s="15" t="str">
        <f>[2]Общая!S109</f>
        <v>ПТЭЭПЭЭ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"КАМОЦЦИ ПНЕВМАТИКА"</v>
      </c>
      <c r="D121" s="6" t="str">
        <f>CONCATENATE([2]Общая!G110," ",[2]Общая!H110," ",[2]Общая!I110," 
", [2]Общая!K110," ",[2]Общая!L110)</f>
        <v xml:space="preserve">Мельников Максим Борисович 
Электрик </v>
      </c>
      <c r="E121" s="7" t="str">
        <f>[2]Общая!M110</f>
        <v>очередная</v>
      </c>
      <c r="F121" s="7" t="str">
        <f>[2]Общая!R110</f>
        <v>II до 1000 В</v>
      </c>
      <c r="G121" s="7" t="str">
        <f>[2]Общая!N110</f>
        <v>ремонтный персонал</v>
      </c>
      <c r="H121" s="15" t="str">
        <f>[2]Общая!S110</f>
        <v>ПТЭЭПЭЭ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ООО "ЭЛЕКТОВ-ГРУПП"</v>
      </c>
      <c r="D122" s="6" t="str">
        <f>CONCATENATE([2]Общая!G111," ",[2]Общая!H111," ",[2]Общая!I111," 
", [2]Общая!K111," ",[2]Общая!L111)</f>
        <v xml:space="preserve">Косарев Сергей Юрьевич 
Производитель работ </v>
      </c>
      <c r="E122" s="7" t="str">
        <f>[2]Общая!M111</f>
        <v>очередная</v>
      </c>
      <c r="F122" s="7" t="str">
        <f>[2]Общая!R111</f>
        <v>V до и выше 1000 В</v>
      </c>
      <c r="G122" s="7" t="str">
        <f>[2]Общая!N111</f>
        <v>административно—технический персонал</v>
      </c>
      <c r="H122" s="15" t="str">
        <f>[2]Общая!S111</f>
        <v>ПТЭЭСиС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ГКУ МО "МОС АВС"</v>
      </c>
      <c r="D123" s="6" t="str">
        <f>CONCATENATE([2]Общая!G112," ",[2]Общая!H112," ",[2]Общая!I112," 
", [2]Общая!K112," ",[2]Общая!L112)</f>
        <v xml:space="preserve">Силкин Анатолий Валентинович 
Начальник участка ПД и РТУ </v>
      </c>
      <c r="E123" s="7" t="str">
        <f>[2]Общая!M112</f>
        <v>внеочередная</v>
      </c>
      <c r="F123" s="7" t="str">
        <f>[2]Общая!R112</f>
        <v>III до 1000 В</v>
      </c>
      <c r="G123" s="7" t="str">
        <f>[2]Общая!N112</f>
        <v>административно—технический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ООО "ЭЛЕКТОВ"</v>
      </c>
      <c r="D124" s="6" t="str">
        <f>CONCATENATE([2]Общая!G113," ",[2]Общая!H113," ",[2]Общая!I113," 
", [2]Общая!K113," ",[2]Общая!L113)</f>
        <v xml:space="preserve">Косарев Сергей Юрьевич 
Производитель работ </v>
      </c>
      <c r="E124" s="7" t="str">
        <f>[2]Общая!M113</f>
        <v>очередная</v>
      </c>
      <c r="F124" s="7" t="str">
        <f>[2]Общая!R113</f>
        <v>V до и выше 1000 В</v>
      </c>
      <c r="G124" s="7" t="str">
        <f>[2]Общая!N113</f>
        <v>административно—технический персонал</v>
      </c>
      <c r="H124" s="15" t="str">
        <f>[2]Общая!S113</f>
        <v>ПТЭЭСиС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ГКУ МО "МОС АВС"</v>
      </c>
      <c r="D125" s="6" t="str">
        <f>CONCATENATE([2]Общая!G114," ",[2]Общая!H114," ",[2]Общая!I114," 
", [2]Общая!K114," ",[2]Общая!L114)</f>
        <v xml:space="preserve">Родионов Вячеслав Сергеевич 
Начальник инженерного обеспечения </v>
      </c>
      <c r="E125" s="7" t="str">
        <f>[2]Общая!M114</f>
        <v>внеочередная</v>
      </c>
      <c r="F125" s="7" t="str">
        <f>[2]Общая!R114</f>
        <v>III до 1000 В</v>
      </c>
      <c r="G125" s="7" t="str">
        <f>[2]Общая!N114</f>
        <v>административно—технический персонал</v>
      </c>
      <c r="H125" s="15" t="str">
        <f>[2]Общая!S114</f>
        <v>ПТЭЭПЭЭ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ГКУ МО "МОС АВС"</v>
      </c>
      <c r="D126" s="6" t="str">
        <f>CONCATENATE([2]Общая!G115," ",[2]Общая!H115," ",[2]Общая!I115," 
", [2]Общая!K115," ",[2]Общая!L115)</f>
        <v xml:space="preserve">Голоднов Олег Иванович 
Мастер участка инженерного обеспечения </v>
      </c>
      <c r="E126" s="7" t="str">
        <f>[2]Общая!M115</f>
        <v>внеочередная</v>
      </c>
      <c r="F126" s="7" t="str">
        <f>[2]Общая!R115</f>
        <v>III до 1000 В</v>
      </c>
      <c r="G126" s="7" t="str">
        <f>[2]Общая!N115</f>
        <v>административно—технический персонал</v>
      </c>
      <c r="H126" s="15" t="str">
        <f>[2]Общая!S115</f>
        <v>ПТЭЭПЭЭ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ГКУ МО "МОС АВС"</v>
      </c>
      <c r="D127" s="6" t="str">
        <f>CONCATENATE([2]Общая!G116," ",[2]Общая!H116," ",[2]Общая!I116," 
", [2]Общая!K116," ",[2]Общая!L116)</f>
        <v xml:space="preserve">Лебедев Дмитрий Евгеньевич 
Главный инженер </v>
      </c>
      <c r="E127" s="7" t="str">
        <f>[2]Общая!M116</f>
        <v>внеочередная</v>
      </c>
      <c r="F127" s="7" t="str">
        <f>[2]Общая!R116</f>
        <v>III до 1000 В</v>
      </c>
      <c r="G127" s="7" t="str">
        <f>[2]Общая!N116</f>
        <v>административно—технический персонал</v>
      </c>
      <c r="H127" s="15" t="str">
        <f>[2]Общая!S116</f>
        <v>ПТЭЭПЭЭ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ГКУ МО "МОС АВС"</v>
      </c>
      <c r="D128" s="6" t="str">
        <f>CONCATENATE([2]Общая!G117," ",[2]Общая!H117," ",[2]Общая!I117," 
", [2]Общая!K117," ",[2]Общая!L117)</f>
        <v xml:space="preserve">Гапонов Виталий Александрович 
Начальник производственно-технического участка </v>
      </c>
      <c r="E128" s="7" t="str">
        <f>[2]Общая!M117</f>
        <v>внеочередная</v>
      </c>
      <c r="F128" s="7" t="str">
        <f>[2]Общая!R117</f>
        <v>III до 1000 В</v>
      </c>
      <c r="G128" s="7" t="str">
        <f>[2]Общая!N117</f>
        <v>административно—технический персонал</v>
      </c>
      <c r="H128" s="15" t="str">
        <f>[2]Общая!S117</f>
        <v>ПТЭЭПЭЭ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ООО "СИЛА"</v>
      </c>
      <c r="D129" s="6" t="str">
        <f>CONCATENATE([2]Общая!G118," ",[2]Общая!H118," ",[2]Общая!I118," 
", [2]Общая!K118," ",[2]Общая!L118)</f>
        <v xml:space="preserve">Сморчков Вячеслав Дмитриевич 
Инженер </v>
      </c>
      <c r="E129" s="7" t="str">
        <f>[2]Общая!M118</f>
        <v>первичная</v>
      </c>
      <c r="F129" s="7" t="str">
        <f>[2]Общая!R118</f>
        <v>II до и выше 1000 В</v>
      </c>
      <c r="G129" s="7" t="str">
        <f>[2]Общая!N118</f>
        <v>административно—технический персонал</v>
      </c>
      <c r="H129" s="15" t="str">
        <f>[2]Общая!S118</f>
        <v>ПТЭЭПЭЭ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АО "КЦ"</v>
      </c>
      <c r="D130" s="6" t="str">
        <f>CONCATENATE([2]Общая!G119," ",[2]Общая!H119," ",[2]Общая!I119," 
", [2]Общая!K119," ",[2]Общая!L119)</f>
        <v xml:space="preserve">Гранкин Александр Николаевич 
Слесарь КИПиА </v>
      </c>
      <c r="E130" s="7" t="str">
        <f>[2]Общая!M119</f>
        <v>первичная</v>
      </c>
      <c r="F130" s="7" t="str">
        <f>[2]Общая!R119</f>
        <v>II до 1000 В</v>
      </c>
      <c r="G130" s="7" t="str">
        <f>[2]Общая!N119</f>
        <v>оперативно-ремонтный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АО "КЦ"</v>
      </c>
      <c r="D131" s="6" t="str">
        <f>CONCATENATE([2]Общая!G120," ",[2]Общая!H120," ",[2]Общая!I120," 
", [2]Общая!K120," ",[2]Общая!L120)</f>
        <v xml:space="preserve">Федоров Михаил Александрович 
Слесарь КИПиА </v>
      </c>
      <c r="E131" s="7" t="str">
        <f>[2]Общая!M120</f>
        <v>первичная</v>
      </c>
      <c r="F131" s="7" t="str">
        <f>[2]Общая!R120</f>
        <v>II до 1000 В</v>
      </c>
      <c r="G131" s="7" t="str">
        <f>[2]Общая!N120</f>
        <v>оперативно-ремонтный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АО "КЦ"</v>
      </c>
      <c r="D132" s="6" t="str">
        <f>CONCATENATE([2]Общая!G121," ",[2]Общая!H121," ",[2]Общая!I121," 
", [2]Общая!K121," ",[2]Общая!L121)</f>
        <v xml:space="preserve">Журавлев Максим Юрьевич 
Начальник смены </v>
      </c>
      <c r="E132" s="7" t="str">
        <f>[2]Общая!M121</f>
        <v>первичная</v>
      </c>
      <c r="F132" s="7" t="str">
        <f>[2]Общая!R121</f>
        <v>II до 1000 В</v>
      </c>
      <c r="G132" s="7" t="str">
        <f>[2]Общая!N121</f>
        <v>административно—технический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АО "КЦ"</v>
      </c>
      <c r="D133" s="6" t="str">
        <f>CONCATENATE([2]Общая!G122," ",[2]Общая!H122," ",[2]Общая!I122," 
", [2]Общая!K122," ",[2]Общая!L122)</f>
        <v xml:space="preserve">Костюнин Александр Владимирович 
Начальник смены </v>
      </c>
      <c r="E133" s="7" t="str">
        <f>[2]Общая!M122</f>
        <v>первичная</v>
      </c>
      <c r="F133" s="7" t="str">
        <f>[2]Общая!R122</f>
        <v>II до 1000 В</v>
      </c>
      <c r="G133" s="7" t="str">
        <f>[2]Общая!N122</f>
        <v>административно—технический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ООО "РЕЗОНИТ"</v>
      </c>
      <c r="D134" s="6" t="str">
        <f>CONCATENATE([2]Общая!G123," ",[2]Общая!H123," ",[2]Общая!I123," 
", [2]Общая!K123," ",[2]Общая!L123)</f>
        <v xml:space="preserve">Гончаров Андрей Владимирович 
Инженер-наладчик </v>
      </c>
      <c r="E134" s="7" t="str">
        <f>[2]Общая!M123</f>
        <v>очередная</v>
      </c>
      <c r="F134" s="7" t="str">
        <f>[2]Общая!R123</f>
        <v>V до и выше 1000 В</v>
      </c>
      <c r="G134" s="7" t="str">
        <f>[2]Общая!N123</f>
        <v>административно—технический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МП "ЛП КТВС"</v>
      </c>
      <c r="D135" s="6" t="str">
        <f>CONCATENATE([2]Общая!G124," ",[2]Общая!H124," ",[2]Общая!I124," 
", [2]Общая!K124," ",[2]Общая!L124)</f>
        <v xml:space="preserve">Мышилов Владимир Сергеевич 
Мастер участка </v>
      </c>
      <c r="E135" s="7" t="str">
        <f>[2]Общая!M124</f>
        <v>очередная</v>
      </c>
      <c r="F135" s="7" t="str">
        <f>[2]Общая!R124</f>
        <v>IV до 1000 В</v>
      </c>
      <c r="G135" s="7" t="str">
        <f>[2]Общая!N124</f>
        <v>административно—технический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АО "ЗАРЯ-ЖИЛСЕРВИС"</v>
      </c>
      <c r="D136" s="6" t="str">
        <f>CONCATENATE([2]Общая!G125," ",[2]Общая!H125," ",[2]Общая!I125," 
", [2]Общая!K125," ",[2]Общая!L125)</f>
        <v xml:space="preserve">Махов Константин Николаевич 
электромонтер </v>
      </c>
      <c r="E136" s="7" t="str">
        <f>[2]Общая!M125</f>
        <v>внеочередная</v>
      </c>
      <c r="F136" s="7" t="str">
        <f>[2]Общая!R125</f>
        <v>III до 1000 В</v>
      </c>
      <c r="G136" s="7" t="str">
        <f>[2]Общая!N125</f>
        <v>оперативно-ремонтный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"ПТИЦЕФАБРИКА "ЭЛИНАР-БРОЙЛЕР"</v>
      </c>
      <c r="D137" s="6" t="str">
        <f>CONCATENATE([2]Общая!G126," ",[2]Общая!H126," ",[2]Общая!I126," 
", [2]Общая!K126," ",[2]Общая!L126)</f>
        <v xml:space="preserve">Добродомов Александр Владимирович 
энергетик </v>
      </c>
      <c r="E137" s="7" t="str">
        <f>[2]Общая!M126</f>
        <v>внеочередная</v>
      </c>
      <c r="F137" s="7" t="str">
        <f>[2]Общая!R126</f>
        <v>III до 1000 В</v>
      </c>
      <c r="G137" s="7" t="str">
        <f>[2]Общая!N126</f>
        <v>административно—технический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АО "ЦБИ-СЕРВИС"</v>
      </c>
      <c r="D138" s="6" t="str">
        <f>CONCATENATE([2]Общая!G127," ",[2]Общая!H127," ",[2]Общая!I127," 
", [2]Общая!K127," ",[2]Общая!L127)</f>
        <v xml:space="preserve">Ярош Егор Анатольевич 
инженер </v>
      </c>
      <c r="E138" s="7" t="str">
        <f>[2]Общая!M127</f>
        <v>первичная</v>
      </c>
      <c r="F138" s="7" t="str">
        <f>[2]Общая!R127</f>
        <v>II до 1000 В</v>
      </c>
      <c r="G138" s="7" t="str">
        <f>[2]Общая!N127</f>
        <v>административно—технический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"ЖС РЕУТОВ"</v>
      </c>
      <c r="D139" s="6" t="str">
        <f>CONCATENATE([2]Общая!G128," ",[2]Общая!H128," ",[2]Общая!I128," 
", [2]Общая!K128," ",[2]Общая!L128)</f>
        <v xml:space="preserve">Добрецов Евгений Анатольевич 
Начальник отдела энергетики </v>
      </c>
      <c r="E139" s="7" t="str">
        <f>[2]Общая!M128</f>
        <v>очередная</v>
      </c>
      <c r="F139" s="7" t="str">
        <f>[2]Общая!R128</f>
        <v>IV до 1000 В</v>
      </c>
      <c r="G139" s="7" t="str">
        <f>[2]Общая!N128</f>
        <v>административно—технический персонал</v>
      </c>
      <c r="H139" s="15" t="str">
        <f>[2]Общая!S128</f>
        <v>ПТЭЭПЭЭ</v>
      </c>
      <c r="I139" s="8">
        <f>[2]Общая!V128</f>
        <v>0.47916666666666702</v>
      </c>
    </row>
    <row r="140" spans="2:9" s="3" customFormat="1" ht="102" customHeight="1" x14ac:dyDescent="0.25">
      <c r="B140" s="2">
        <v>126</v>
      </c>
      <c r="C140" s="5" t="str">
        <f>[2]Общая!E129</f>
        <v>ООО "ЖС РЕУТОВ"</v>
      </c>
      <c r="D140" s="6" t="str">
        <f>CONCATENATE([2]Общая!G129," ",[2]Общая!H129," ",[2]Общая!I129," 
", [2]Общая!K129," ",[2]Общая!L129)</f>
        <v xml:space="preserve">Семенков Юрий Юрьевич 
Ведущий инженер-энергетик </v>
      </c>
      <c r="E140" s="7" t="str">
        <f>[2]Общая!M129</f>
        <v>очередная</v>
      </c>
      <c r="F140" s="7" t="str">
        <f>[2]Общая!R129</f>
        <v>III до 1000 В</v>
      </c>
      <c r="G140" s="7" t="str">
        <f>[2]Общая!N129</f>
        <v>административно—технический персонал</v>
      </c>
      <c r="H140" s="15" t="str">
        <f>[2]Общая!S129</f>
        <v>ПТЭЭПЭЭ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ООО "ЖС РЕУТОВ"</v>
      </c>
      <c r="D141" s="6" t="str">
        <f>CONCATENATE([2]Общая!G130," ",[2]Общая!H130," ",[2]Общая!I130," 
", [2]Общая!K130," ",[2]Общая!L130)</f>
        <v xml:space="preserve">Бронников Андрей Александрович 
Инженер-энергетик </v>
      </c>
      <c r="E141" s="7" t="str">
        <f>[2]Общая!M130</f>
        <v>очередная</v>
      </c>
      <c r="F141" s="7" t="str">
        <f>[2]Общая!R130</f>
        <v>III до 1000 В</v>
      </c>
      <c r="G141" s="7" t="str">
        <f>[2]Общая!N130</f>
        <v>административно—технический персонал</v>
      </c>
      <c r="H141" s="15" t="str">
        <f>[2]Общая!S130</f>
        <v>ПТЭЭПЭЭ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"СПЕЦИАЛИЗИРОВАННЫЙ ЗАСТРОЙЩИК "МИЦ-ИНВЕСТСТРОЙ"</v>
      </c>
      <c r="D142" s="6" t="str">
        <f>CONCATENATE([2]Общая!G131," ",[2]Общая!H131," ",[2]Общая!I131," 
", [2]Общая!K131," ",[2]Общая!L131)</f>
        <v xml:space="preserve">Акинин Дмитрий Вадимович 
Главный энергетик </v>
      </c>
      <c r="E142" s="7" t="str">
        <f>[2]Общая!M131</f>
        <v>очередная</v>
      </c>
      <c r="F142" s="7" t="str">
        <f>[2]Общая!R131</f>
        <v>V до и выше 1000 В</v>
      </c>
      <c r="G142" s="7" t="str">
        <f>[2]Общая!N131</f>
        <v>административно—технический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>ООО "БИС СК"</v>
      </c>
      <c r="D143" s="6" t="str">
        <f>CONCATENATE([2]Общая!G132," ",[2]Общая!H132," ",[2]Общая!I132," 
", [2]Общая!K132," ",[2]Общая!L132)</f>
        <v xml:space="preserve">Крылов Илья Алексеевич 
Заместитель главного инженера </v>
      </c>
      <c r="E143" s="7" t="str">
        <f>[2]Общая!M132</f>
        <v>очередная</v>
      </c>
      <c r="F143" s="7" t="str">
        <f>[2]Общая!R132</f>
        <v>IV до и выше 1000 В</v>
      </c>
      <c r="G143" s="7" t="str">
        <f>[2]Общая!N132</f>
        <v>административно—технический персонал</v>
      </c>
      <c r="H143" s="15" t="str">
        <f>[2]Общая!S132</f>
        <v>ПТЭЭПЭЭ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>ООО "СВЯЗЬМОНТАЖСЕРВИС"</v>
      </c>
      <c r="D144" s="6" t="str">
        <f>CONCATENATE([2]Общая!G133," ",[2]Общая!H133," ",[2]Общая!I133," 
", [2]Общая!K133," ",[2]Общая!L133)</f>
        <v xml:space="preserve">Фиськов Илья Викторович 
Технический директор </v>
      </c>
      <c r="E144" s="7" t="str">
        <f>[2]Общая!M133</f>
        <v>очередная</v>
      </c>
      <c r="F144" s="7" t="str">
        <f>[2]Общая!R133</f>
        <v>V до и выше 1000 В</v>
      </c>
      <c r="G144" s="7" t="str">
        <f>[2]Общая!N133</f>
        <v>административно—технический персонал</v>
      </c>
      <c r="H144" s="15" t="str">
        <f>[2]Общая!S133</f>
        <v>ПТЭЭПЭЭ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>ООО "СЗМ"</v>
      </c>
      <c r="D145" s="6" t="str">
        <f>CONCATENATE([2]Общая!G134," ",[2]Общая!H134," ",[2]Общая!I134," 
", [2]Общая!K134," ",[2]Общая!L134)</f>
        <v xml:space="preserve">Аверьянов Сергей Сергеевич 
Начальник заготовительного участка </v>
      </c>
      <c r="E145" s="7" t="str">
        <f>[2]Общая!M134</f>
        <v>очередная</v>
      </c>
      <c r="F145" s="7" t="str">
        <f>[2]Общая!R134</f>
        <v>III до 1000 В</v>
      </c>
      <c r="G145" s="7" t="str">
        <f>[2]Общая!N134</f>
        <v>административно—технический персонал</v>
      </c>
      <c r="H145" s="15" t="str">
        <f>[2]Общая!S134</f>
        <v>ПТЭЭПЭЭ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>ООО "СЗМ"</v>
      </c>
      <c r="D146" s="6" t="str">
        <f>CONCATENATE([2]Общая!G135," ",[2]Общая!H135," ",[2]Общая!I135," 
", [2]Общая!K135," ",[2]Общая!L135)</f>
        <v xml:space="preserve">Васильев Александр Юрьевич 
Начальник монтажного участка </v>
      </c>
      <c r="E146" s="7" t="str">
        <f>[2]Общая!M135</f>
        <v>очередная</v>
      </c>
      <c r="F146" s="7" t="str">
        <f>[2]Общая!R135</f>
        <v>III до 1000 В</v>
      </c>
      <c r="G146" s="7" t="str">
        <f>[2]Общая!N135</f>
        <v>административно—технический персонал</v>
      </c>
      <c r="H146" s="15" t="str">
        <f>[2]Общая!S135</f>
        <v>ПТЭЭПЭЭ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"ЧЕХОВСКАЯ ТЕПЛОИЗОЛЯЦИЯ"</v>
      </c>
      <c r="D147" s="6" t="str">
        <f>CONCATENATE([2]Общая!G136," ",[2]Общая!H136," ",[2]Общая!I136," 
", [2]Общая!K136," ",[2]Общая!L136)</f>
        <v xml:space="preserve">Вороничев Дмитрий Юрьевич 
Инженер-механик </v>
      </c>
      <c r="E147" s="7" t="str">
        <f>[2]Общая!M136</f>
        <v>внеочередная</v>
      </c>
      <c r="F147" s="7" t="str">
        <f>[2]Общая!R136</f>
        <v>V до и выше 1000 В</v>
      </c>
      <c r="G147" s="7" t="str">
        <f>[2]Общая!N136</f>
        <v>административно—технический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ООО "АГЕНТСТВО СТРУКТУРА"</v>
      </c>
      <c r="D148" s="6" t="str">
        <f>CONCATENATE([2]Общая!G137," ",[2]Общая!H137," ",[2]Общая!I137," 
", [2]Общая!K137," ",[2]Общая!L137)</f>
        <v xml:space="preserve">Марченко Дмитрий Алексеевич 
Руководитель проектов </v>
      </c>
      <c r="E148" s="7" t="str">
        <f>[2]Общая!M137</f>
        <v>внеочередная</v>
      </c>
      <c r="F148" s="7" t="str">
        <f>[2]Общая!R137</f>
        <v>III до 1000 В</v>
      </c>
      <c r="G148" s="7" t="str">
        <f>[2]Общая!N137</f>
        <v>административно—технический персонал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ООО "УАЙТ МЕНЕДЖМЕНТ"</v>
      </c>
      <c r="D149" s="6" t="str">
        <f>CONCATENATE([2]Общая!G138," ",[2]Общая!H138," ",[2]Общая!I138," 
", [2]Общая!K138," ",[2]Общая!L138)</f>
        <v xml:space="preserve">Михайлов Роман Сергеевич 
главный инженер </v>
      </c>
      <c r="E149" s="7" t="str">
        <f>[2]Общая!M138</f>
        <v>внеочередная</v>
      </c>
      <c r="F149" s="7" t="str">
        <f>[2]Общая!R138</f>
        <v>IV до 1000 В</v>
      </c>
      <c r="G149" s="7" t="str">
        <f>[2]Общая!N138</f>
        <v>административно—технический персонал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ООО "ЖИЛРЕМСТРОЙ"</v>
      </c>
      <c r="D150" s="6" t="str">
        <f>CONCATENATE([2]Общая!G139," ",[2]Общая!H139," ",[2]Общая!I139," 
", [2]Общая!K139," ",[2]Общая!L139)</f>
        <v xml:space="preserve">Михайленко Сергей Викторович 
слесарь-ремонтник </v>
      </c>
      <c r="E150" s="7" t="str">
        <f>[2]Общая!M139</f>
        <v>первичная</v>
      </c>
      <c r="F150" s="7" t="str">
        <f>[2]Общая!R139</f>
        <v>II до и выше 1000 В</v>
      </c>
      <c r="G150" s="7" t="str">
        <f>[2]Общая!N139</f>
        <v>оперативно-ремонтный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ГБУ РС (Я) "САНАТОРИЙ "БЭС ЧАГДА" ИМЕНИ М.Е. НИКОЛАЕВА</v>
      </c>
      <c r="D151" s="6" t="str">
        <f>CONCATENATE([2]Общая!G140," ",[2]Общая!H140," ",[2]Общая!I140," 
", [2]Общая!K140," ",[2]Общая!L140)</f>
        <v xml:space="preserve">Юдин Вадим Валерьевич 
электромеханик </v>
      </c>
      <c r="E151" s="7" t="str">
        <f>[2]Общая!M140</f>
        <v>очередная</v>
      </c>
      <c r="F151" s="7" t="str">
        <f>[2]Общая!R140</f>
        <v>III до 1000 В</v>
      </c>
      <c r="G151" s="7" t="str">
        <f>[2]Общая!N140</f>
        <v>административно—технический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ООО "КФ "КРЕМЛИНА"</v>
      </c>
      <c r="D152" s="6" t="str">
        <f>CONCATENATE([2]Общая!G141," ",[2]Общая!H141," ",[2]Общая!I141," 
", [2]Общая!K141," ",[2]Общая!L141)</f>
        <v xml:space="preserve">Соломатин Михаил Андреевич 
Электромонтер по ремонту и обслуживанию электрооборудования </v>
      </c>
      <c r="E152" s="7" t="str">
        <f>[2]Общая!M141</f>
        <v>внеочередная</v>
      </c>
      <c r="F152" s="7" t="str">
        <f>[2]Общая!R141</f>
        <v>III до 1000 В</v>
      </c>
      <c r="G152" s="7" t="str">
        <f>[2]Общая!N141</f>
        <v>оперативно-ремонтный персонал</v>
      </c>
      <c r="H152" s="15" t="str">
        <f>[2]Общая!S141</f>
        <v>ПТЭЭПЭЭ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ООО "КФ "КРЕМЛИНА"</v>
      </c>
      <c r="D153" s="6" t="str">
        <f>CONCATENATE([2]Общая!G142," ",[2]Общая!H142," ",[2]Общая!I142," 
", [2]Общая!K142," ",[2]Общая!L142)</f>
        <v xml:space="preserve">Бехтев Александр Вячеславович 
Механик 6 разряда </v>
      </c>
      <c r="E153" s="7" t="str">
        <f>[2]Общая!M142</f>
        <v>первичная</v>
      </c>
      <c r="F153" s="7" t="str">
        <f>[2]Общая!R142</f>
        <v>II до 1000 В</v>
      </c>
      <c r="G153" s="7" t="str">
        <f>[2]Общая!N142</f>
        <v>ремонтный персонал</v>
      </c>
      <c r="H153" s="15" t="str">
        <f>[2]Общая!S142</f>
        <v>ПТЭЭПЭЭ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ООО "КФ "КРЕМЛИНА"</v>
      </c>
      <c r="D154" s="6" t="str">
        <f>CONCATENATE([2]Общая!G143," ",[2]Общая!H143," ",[2]Общая!I143," 
", [2]Общая!K143," ",[2]Общая!L143)</f>
        <v xml:space="preserve">Усачёв Иван Александрович 
Ведущий инженер </v>
      </c>
      <c r="E154" s="7" t="str">
        <f>[2]Общая!M143</f>
        <v>первичная</v>
      </c>
      <c r="F154" s="7" t="str">
        <f>[2]Общая!R143</f>
        <v>II до 1000 В</v>
      </c>
      <c r="G154" s="7" t="str">
        <f>[2]Общая!N143</f>
        <v>административно—технический персонал</v>
      </c>
      <c r="H154" s="15" t="str">
        <f>[2]Общая!S143</f>
        <v>ПТЭЭПЭЭ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Индивидуальный предприниматель СОРОКИН ЕВГЕНИЙ АЛЕКСАНДРОВИЧ</v>
      </c>
      <c r="D155" s="6" t="str">
        <f>CONCATENATE([2]Общая!G144," ",[2]Общая!H144," ",[2]Общая!I144," 
", [2]Общая!K144," ",[2]Общая!L144)</f>
        <v xml:space="preserve">Сорокин Евгений Александрович 
Индивидуальный предприниматель </v>
      </c>
      <c r="E155" s="7" t="str">
        <f>[2]Общая!M144</f>
        <v>очередная</v>
      </c>
      <c r="F155" s="7" t="str">
        <f>[2]Общая!R144</f>
        <v>IV до 1000 В</v>
      </c>
      <c r="G155" s="7" t="str">
        <f>[2]Общая!N144</f>
        <v>административно—технический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1"/>
      <c r="C156" s="1"/>
      <c r="D156" s="11" t="s">
        <v>22</v>
      </c>
      <c r="E156" s="10"/>
      <c r="F156" s="10"/>
      <c r="G156" s="10"/>
      <c r="H156" s="1"/>
      <c r="I156" s="1"/>
    </row>
    <row r="157" spans="2:9" s="3" customFormat="1" ht="106.5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s="3" customFormat="1" ht="80.099999999999994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s="3" customFormat="1" ht="100.5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s="3" customFormat="1" ht="114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s="3" customFormat="1" ht="114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s="3" customFormat="1" ht="82.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s="3" customFormat="1" ht="80.099999999999994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s="3" customFormat="1" ht="80.099999999999994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s="3" customFormat="1" ht="80.099999999999994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46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7" manualBreakCount="7">
    <brk id="15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2026-08-31T11:52:59Z</dcterms:modified>
</cp:coreProperties>
</file>